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ja\Desktop\doct\UV-Vis\MB70v1\"/>
    </mc:Choice>
  </mc:AlternateContent>
  <bookViews>
    <workbookView xWindow="0" yWindow="0" windowWidth="5508" windowHeight="8016" tabRatio="875" activeTab="1"/>
  </bookViews>
  <sheets>
    <sheet name="oksazolin" sheetId="19" r:id="rId1"/>
    <sheet name="oksazolin titracija" sheetId="2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9" l="1"/>
  <c r="F20" i="19"/>
  <c r="E21" i="19"/>
  <c r="E22" i="19" s="1"/>
  <c r="E23" i="19" s="1"/>
  <c r="F21" i="19" l="1"/>
  <c r="D38" i="19"/>
  <c r="F38" i="19" s="1"/>
  <c r="D37" i="19"/>
  <c r="F4" i="19"/>
  <c r="F5" i="19" s="1"/>
  <c r="E3" i="19"/>
  <c r="E4" i="19" s="1"/>
  <c r="E5" i="19" s="1"/>
  <c r="E6" i="19" s="1"/>
  <c r="E7" i="19" s="1"/>
  <c r="E8" i="19" s="1"/>
  <c r="E9" i="19" s="1"/>
  <c r="E10" i="19" s="1"/>
  <c r="E11" i="19" s="1"/>
  <c r="E12" i="19" s="1"/>
  <c r="E13" i="19" s="1"/>
  <c r="E14" i="19" s="1"/>
  <c r="E15" i="19" s="1"/>
  <c r="E16" i="19" s="1"/>
  <c r="E17" i="19" s="1"/>
  <c r="E18" i="19" s="1"/>
  <c r="E19" i="19" s="1"/>
  <c r="F22" i="19" l="1"/>
  <c r="F37" i="19"/>
  <c r="G21" i="19" s="1"/>
  <c r="B47" i="19"/>
  <c r="C47" i="19" s="1"/>
  <c r="C48" i="19" s="1"/>
  <c r="J38" i="19"/>
  <c r="B48" i="19"/>
  <c r="H3" i="19"/>
  <c r="V3" i="19" s="1"/>
  <c r="F6" i="19"/>
  <c r="B19" i="19" l="1"/>
  <c r="H4" i="19"/>
  <c r="V4" i="19" s="1"/>
  <c r="B8" i="19"/>
  <c r="H6" i="19"/>
  <c r="V6" i="19" s="1"/>
  <c r="B15" i="19"/>
  <c r="B9" i="19"/>
  <c r="H5" i="19"/>
  <c r="V5" i="19" s="1"/>
  <c r="B5" i="19"/>
  <c r="B14" i="19"/>
  <c r="D48" i="19"/>
  <c r="E48" i="19" s="1"/>
  <c r="B13" i="19"/>
  <c r="B11" i="19"/>
  <c r="B16" i="19"/>
  <c r="B4" i="19"/>
  <c r="C4" i="19" s="1"/>
  <c r="G4" i="19"/>
  <c r="B6" i="19"/>
  <c r="B18" i="19"/>
  <c r="B20" i="19"/>
  <c r="B22" i="19"/>
  <c r="B21" i="19"/>
  <c r="B23" i="19"/>
  <c r="G20" i="19"/>
  <c r="H20" i="19"/>
  <c r="V20" i="19" s="1"/>
  <c r="B7" i="19"/>
  <c r="B12" i="19"/>
  <c r="B17" i="19"/>
  <c r="G5" i="19"/>
  <c r="B10" i="19"/>
  <c r="H21" i="19"/>
  <c r="V21" i="19" s="1"/>
  <c r="G22" i="19"/>
  <c r="H22" i="19"/>
  <c r="V22" i="19" s="1"/>
  <c r="F23" i="19"/>
  <c r="F7" i="19"/>
  <c r="G6" i="19"/>
  <c r="C11" i="19" l="1"/>
  <c r="C7" i="19"/>
  <c r="C14" i="19"/>
  <c r="C6" i="19"/>
  <c r="C23" i="19"/>
  <c r="C20" i="19"/>
  <c r="C15" i="19"/>
  <c r="C8" i="19"/>
  <c r="C13" i="19"/>
  <c r="C9" i="19"/>
  <c r="C18" i="19"/>
  <c r="C17" i="19"/>
  <c r="C21" i="19"/>
  <c r="C5" i="19"/>
  <c r="C12" i="19"/>
  <c r="C16" i="19"/>
  <c r="C19" i="19"/>
  <c r="C22" i="19"/>
  <c r="C10" i="19"/>
  <c r="H23" i="19"/>
  <c r="V23" i="19" s="1"/>
  <c r="G23" i="19"/>
  <c r="G7" i="19"/>
  <c r="F8" i="19"/>
  <c r="H7" i="19"/>
  <c r="V7" i="19" s="1"/>
  <c r="G8" i="19" l="1"/>
  <c r="F9" i="19"/>
  <c r="H8" i="19"/>
  <c r="V8" i="19" s="1"/>
  <c r="F10" i="19" l="1"/>
  <c r="G9" i="19"/>
  <c r="H9" i="19"/>
  <c r="V9" i="19" s="1"/>
  <c r="F11" i="19" l="1"/>
  <c r="G10" i="19"/>
  <c r="H10" i="19"/>
  <c r="V10" i="19" s="1"/>
  <c r="G11" i="19" l="1"/>
  <c r="F12" i="19"/>
  <c r="H11" i="19"/>
  <c r="V11" i="19" s="1"/>
  <c r="F13" i="19" l="1"/>
  <c r="G12" i="19"/>
  <c r="H12" i="19"/>
  <c r="V12" i="19" s="1"/>
  <c r="F14" i="19" l="1"/>
  <c r="G13" i="19"/>
  <c r="H13" i="19"/>
  <c r="V13" i="19" s="1"/>
  <c r="G14" i="19" l="1"/>
  <c r="F15" i="19"/>
  <c r="H14" i="19"/>
  <c r="V14" i="19" s="1"/>
  <c r="G15" i="19" l="1"/>
  <c r="F16" i="19"/>
  <c r="H15" i="19"/>
  <c r="V15" i="19" s="1"/>
  <c r="F17" i="19" l="1"/>
  <c r="G16" i="19"/>
  <c r="H16" i="19"/>
  <c r="V16" i="19" s="1"/>
  <c r="F18" i="19" l="1"/>
  <c r="G17" i="19"/>
  <c r="H17" i="19"/>
  <c r="V17" i="19" s="1"/>
  <c r="G18" i="19" l="1"/>
  <c r="F19" i="19"/>
  <c r="H18" i="19"/>
  <c r="V18" i="19" s="1"/>
  <c r="G19" i="19" l="1"/>
  <c r="H19" i="19"/>
  <c r="V19" i="19" s="1"/>
</calcChain>
</file>

<file path=xl/sharedStrings.xml><?xml version="1.0" encoding="utf-8"?>
<sst xmlns="http://schemas.openxmlformats.org/spreadsheetml/2006/main" count="36" uniqueCount="32">
  <si>
    <t>target</t>
  </si>
  <si>
    <t>stock</t>
  </si>
  <si>
    <t>m/mg</t>
  </si>
  <si>
    <t>Mr</t>
  </si>
  <si>
    <t>n/mmol</t>
  </si>
  <si>
    <t>V/mL</t>
  </si>
  <si>
    <t>c/mM</t>
  </si>
  <si>
    <t>real</t>
  </si>
  <si>
    <t>V TOT / mL</t>
  </si>
  <si>
    <t>aliq TOT/uL</t>
  </si>
  <si>
    <t>eq L</t>
  </si>
  <si>
    <t>V(L)/uL</t>
  </si>
  <si>
    <t>aliq V(L)/uL</t>
  </si>
  <si>
    <t>c(L)/mM</t>
  </si>
  <si>
    <t>titration sample in UV/Vis cuvette/mL</t>
  </si>
  <si>
    <t>Spectrum</t>
  </si>
  <si>
    <t>Path</t>
  </si>
  <si>
    <t>Total(M)</t>
  </si>
  <si>
    <t>Total(L)</t>
  </si>
  <si>
    <t>kolko ima</t>
  </si>
  <si>
    <t>kolko bi trebalo bit</t>
  </si>
  <si>
    <t>treba-ima (n)</t>
  </si>
  <si>
    <t>treba-ima (V/uL)</t>
  </si>
  <si>
    <t>n(L)</t>
  </si>
  <si>
    <t>n(Cu)</t>
  </si>
  <si>
    <t>c/M</t>
  </si>
  <si>
    <t>ligand= obican oksazolin</t>
  </si>
  <si>
    <t>Cu(CF3SO3)2</t>
  </si>
  <si>
    <t>oksazolin</t>
  </si>
  <si>
    <t>izracun kolko treba dodat Cu(II) u otopinu nakon titracije da bi bilo 2:1</t>
  </si>
  <si>
    <t>12-02-2021, snimljeno na nasem instrumentu, 400-1100 nm</t>
  </si>
  <si>
    <t>otapalo = acetonitril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</si>
</sst>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0.0"/>
    <numFmt numFmtId="166" formatCode="0.000"/>
    <numFmt numFmtId="167" formatCode="0.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5" borderId="0" applyNumberFormat="0" applyBorder="0" applyAlignment="0" applyProtection="0"/>
  </cellStyleXfs>
  <cellXfs count="33">
    <xf numFmtId="0" fontId="0" fillId="0" borderId="0" xfId="0"/>
    <xf numFmtId="0" fontId="2" fillId="0" borderId="0" xfId="0" applyFont="1"/>
    <xf numFmtId="2" fontId="0" fillId="0" borderId="0" xfId="0" applyNumberForma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0" fillId="2" borderId="1" xfId="0" applyFill="1" applyBorder="1"/>
    <xf numFmtId="164" fontId="0" fillId="0" borderId="0" xfId="0" applyNumberFormat="1" applyAlignment="1">
      <alignment horizontal="right"/>
    </xf>
    <xf numFmtId="0" fontId="2" fillId="0" borderId="0" xfId="0" applyFont="1" applyAlignment="1">
      <alignment horizontal="left"/>
    </xf>
    <xf numFmtId="165" fontId="0" fillId="2" borderId="1" xfId="0" applyNumberFormat="1" applyFill="1" applyBorder="1" applyAlignment="1">
      <alignment horizontal="right"/>
    </xf>
    <xf numFmtId="165" fontId="0" fillId="0" borderId="0" xfId="0" applyNumberFormat="1" applyAlignment="1">
      <alignment horizontal="right"/>
    </xf>
    <xf numFmtId="0" fontId="2" fillId="3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2" fillId="4" borderId="0" xfId="0" applyFont="1" applyFill="1" applyAlignment="1">
      <alignment horizontal="left"/>
    </xf>
    <xf numFmtId="0" fontId="0" fillId="4" borderId="0" xfId="0" applyFill="1" applyAlignment="1">
      <alignment horizontal="right"/>
    </xf>
    <xf numFmtId="0" fontId="2" fillId="0" borderId="0" xfId="0" applyFont="1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2" fillId="3" borderId="0" xfId="0" applyFont="1" applyFill="1" applyAlignment="1">
      <alignment horizontal="left"/>
    </xf>
    <xf numFmtId="2" fontId="0" fillId="2" borderId="1" xfId="0" applyNumberFormat="1" applyFill="1" applyBorder="1"/>
    <xf numFmtId="166" fontId="0" fillId="0" borderId="0" xfId="0" applyNumberFormat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167" fontId="0" fillId="0" borderId="0" xfId="0" applyNumberFormat="1"/>
    <xf numFmtId="2" fontId="0" fillId="0" borderId="0" xfId="0" applyNumberFormat="1" applyFill="1"/>
    <xf numFmtId="0" fontId="3" fillId="5" borderId="0" xfId="1"/>
    <xf numFmtId="164" fontId="0" fillId="0" borderId="0" xfId="0" applyNumberFormat="1" applyFill="1" applyAlignment="1">
      <alignment horizontal="right"/>
    </xf>
    <xf numFmtId="165" fontId="0" fillId="0" borderId="0" xfId="0" applyNumberFormat="1" applyFill="1" applyAlignment="1">
      <alignment horizontal="right"/>
    </xf>
    <xf numFmtId="166" fontId="0" fillId="0" borderId="0" xfId="0" applyNumberFormat="1" applyFill="1"/>
    <xf numFmtId="164" fontId="0" fillId="0" borderId="0" xfId="0" applyNumberFormat="1" applyFill="1"/>
    <xf numFmtId="165" fontId="0" fillId="0" borderId="0" xfId="0" applyNumberFormat="1" applyFill="1"/>
    <xf numFmtId="165" fontId="4" fillId="0" borderId="0" xfId="0" applyNumberFormat="1" applyFont="1" applyFill="1" applyBorder="1" applyAlignment="1">
      <alignment horizontal="right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oksazolin!$J$3:$J$22</c:f>
              <c:numCache>
                <c:formatCode>General</c:formatCode>
                <c:ptCount val="20"/>
                <c:pt idx="0">
                  <c:v>0</c:v>
                </c:pt>
                <c:pt idx="1">
                  <c:v>0.25442065066648872</c:v>
                </c:pt>
                <c:pt idx="2">
                  <c:v>0.50263591960940457</c:v>
                </c:pt>
                <c:pt idx="3">
                  <c:v>0.7448700977344187</c:v>
                </c:pt>
                <c:pt idx="4">
                  <c:v>0.98133679542788499</c:v>
                </c:pt>
                <c:pt idx="5">
                  <c:v>1.2122395708226816</c:v>
                </c:pt>
                <c:pt idx="6">
                  <c:v>1.4377725142315523</c:v>
                </c:pt>
                <c:pt idx="7">
                  <c:v>1.6581207922747023</c:v>
                </c:pt>
                <c:pt idx="8">
                  <c:v>1.8734611549077804</c:v>
                </c:pt>
                <c:pt idx="9">
                  <c:v>2.0839624082682051</c:v>
                </c:pt>
                <c:pt idx="10">
                  <c:v>2.2897858559983986</c:v>
                </c:pt>
                <c:pt idx="11">
                  <c:v>2.4910857114707845</c:v>
                </c:pt>
                <c:pt idx="12">
                  <c:v>2.6880094831285541</c:v>
                </c:pt>
                <c:pt idx="13">
                  <c:v>2.8806983349657265</c:v>
                </c:pt>
                <c:pt idx="14">
                  <c:v>3.0692874239978534</c:v>
                </c:pt>
                <c:pt idx="15">
                  <c:v>3.253906216418776</c:v>
                </c:pt>
                <c:pt idx="16">
                  <c:v>3.4346787839975974</c:v>
                </c:pt>
                <c:pt idx="17">
                  <c:v>3.6117240821418033</c:v>
                </c:pt>
                <c:pt idx="18">
                  <c:v>3.7851562109361274</c:v>
                </c:pt>
                <c:pt idx="19">
                  <c:v>3.9550846603608698</c:v>
                </c:pt>
              </c:numCache>
            </c:numRef>
          </c:xVal>
          <c:yVal>
            <c:numRef>
              <c:f>oksazolin!$K$3:$K$22</c:f>
              <c:numCache>
                <c:formatCode>General</c:formatCode>
                <c:ptCount val="20"/>
                <c:pt idx="0">
                  <c:v>5.1490000000000001E-2</c:v>
                </c:pt>
                <c:pt idx="1">
                  <c:v>6.2539999999999998E-2</c:v>
                </c:pt>
                <c:pt idx="2">
                  <c:v>7.1129999999999999E-2</c:v>
                </c:pt>
                <c:pt idx="3">
                  <c:v>7.911E-2</c:v>
                </c:pt>
                <c:pt idx="4">
                  <c:v>8.8719999999999993E-2</c:v>
                </c:pt>
                <c:pt idx="5">
                  <c:v>9.4839999999999994E-2</c:v>
                </c:pt>
                <c:pt idx="6">
                  <c:v>0.10131</c:v>
                </c:pt>
                <c:pt idx="7">
                  <c:v>0.10920000000000001</c:v>
                </c:pt>
                <c:pt idx="8">
                  <c:v>0.11055</c:v>
                </c:pt>
                <c:pt idx="9">
                  <c:v>0.1196</c:v>
                </c:pt>
                <c:pt idx="10">
                  <c:v>0.12043</c:v>
                </c:pt>
                <c:pt idx="11">
                  <c:v>0.1245</c:v>
                </c:pt>
                <c:pt idx="12">
                  <c:v>0.12767999999999999</c:v>
                </c:pt>
                <c:pt idx="13">
                  <c:v>0.13061</c:v>
                </c:pt>
                <c:pt idx="14">
                  <c:v>0.13346</c:v>
                </c:pt>
                <c:pt idx="15">
                  <c:v>0.13749</c:v>
                </c:pt>
                <c:pt idx="16">
                  <c:v>0.14019999999999999</c:v>
                </c:pt>
                <c:pt idx="17">
                  <c:v>0.14577999999999999</c:v>
                </c:pt>
                <c:pt idx="18">
                  <c:v>0.14791000000000001</c:v>
                </c:pt>
                <c:pt idx="19">
                  <c:v>0.15490999999999999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C5-4B65-9AD8-CBABEF102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800928"/>
        <c:axId val="439797600"/>
      </c:scatterChart>
      <c:valAx>
        <c:axId val="439800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797600"/>
        <c:crosses val="autoZero"/>
        <c:crossBetween val="midCat"/>
      </c:valAx>
      <c:valAx>
        <c:axId val="439797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800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411480</xdr:colOff>
          <xdr:row>41</xdr:row>
          <xdr:rowOff>45720</xdr:rowOff>
        </xdr:from>
        <xdr:to>
          <xdr:col>11</xdr:col>
          <xdr:colOff>365760</xdr:colOff>
          <xdr:row>46</xdr:row>
          <xdr:rowOff>7620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11</xdr:col>
      <xdr:colOff>350520</xdr:colOff>
      <xdr:row>1</xdr:row>
      <xdr:rowOff>163830</xdr:rowOff>
    </xdr:from>
    <xdr:to>
      <xdr:col>19</xdr:col>
      <xdr:colOff>45720</xdr:colOff>
      <xdr:row>16</xdr:row>
      <xdr:rowOff>163830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8"/>
  <sheetViews>
    <sheetView topLeftCell="G1" zoomScaleNormal="100" workbookViewId="0">
      <selection activeCell="W22" sqref="W22"/>
    </sheetView>
  </sheetViews>
  <sheetFormatPr defaultRowHeight="14.4" x14ac:dyDescent="0.3"/>
  <cols>
    <col min="1" max="1" width="14.33203125" customWidth="1"/>
    <col min="2" max="2" width="11.44140625" customWidth="1"/>
    <col min="3" max="3" width="13.88671875" customWidth="1"/>
    <col min="4" max="4" width="13.6640625" customWidth="1"/>
    <col min="5" max="5" width="13.109375" customWidth="1"/>
    <col min="6" max="6" width="12.5546875" customWidth="1"/>
    <col min="8" max="8" width="12" customWidth="1"/>
  </cols>
  <sheetData>
    <row r="1" spans="1:23" x14ac:dyDescent="0.3">
      <c r="A1" s="17" t="s">
        <v>0</v>
      </c>
      <c r="B1" s="11"/>
      <c r="C1" s="12"/>
      <c r="D1" s="13" t="s">
        <v>7</v>
      </c>
      <c r="E1" s="14"/>
      <c r="F1" s="14"/>
      <c r="G1" s="14"/>
      <c r="H1" s="14"/>
      <c r="I1" s="4"/>
      <c r="J1" s="4"/>
      <c r="K1" s="20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3" s="1" customFormat="1" x14ac:dyDescent="0.3">
      <c r="A2" s="3" t="s">
        <v>10</v>
      </c>
      <c r="B2" s="3" t="s">
        <v>11</v>
      </c>
      <c r="C2" s="3" t="s">
        <v>12</v>
      </c>
      <c r="D2" s="3" t="s">
        <v>12</v>
      </c>
      <c r="E2" s="3" t="s">
        <v>8</v>
      </c>
      <c r="F2" s="3" t="s">
        <v>9</v>
      </c>
      <c r="G2" s="15" t="s">
        <v>10</v>
      </c>
      <c r="H2" s="3" t="s">
        <v>13</v>
      </c>
      <c r="I2" s="3"/>
      <c r="J2" s="3" t="s">
        <v>10</v>
      </c>
      <c r="K2" s="20"/>
      <c r="L2" s="20"/>
      <c r="M2" s="3"/>
      <c r="N2" s="3"/>
      <c r="O2" s="3"/>
      <c r="P2" s="22"/>
      <c r="Q2" s="3"/>
      <c r="R2" s="3"/>
      <c r="S2" s="3"/>
      <c r="T2" s="3"/>
      <c r="U2" s="3"/>
      <c r="V2" s="1" t="s">
        <v>25</v>
      </c>
      <c r="W2" s="1" t="s">
        <v>25</v>
      </c>
    </row>
    <row r="3" spans="1:23" x14ac:dyDescent="0.3">
      <c r="A3" s="19">
        <v>0</v>
      </c>
      <c r="B3" s="4">
        <v>0</v>
      </c>
      <c r="C3" s="4">
        <v>0</v>
      </c>
      <c r="D3" s="9">
        <v>0</v>
      </c>
      <c r="E3" s="7">
        <f>H37</f>
        <v>0.8</v>
      </c>
      <c r="F3" s="4">
        <v>0</v>
      </c>
      <c r="G3" s="16">
        <v>0</v>
      </c>
      <c r="H3" s="5">
        <f>$F$38*F3/1000/E3</f>
        <v>0</v>
      </c>
      <c r="I3" s="4"/>
      <c r="J3" s="4">
        <v>0</v>
      </c>
      <c r="K3" s="20">
        <v>5.1490000000000001E-2</v>
      </c>
      <c r="L3" s="4"/>
      <c r="M3" s="4"/>
      <c r="N3" s="4"/>
      <c r="O3" s="4"/>
      <c r="P3" s="22"/>
      <c r="Q3" s="4"/>
      <c r="R3" s="4"/>
      <c r="S3" s="4"/>
      <c r="T3" s="4"/>
      <c r="U3" s="4"/>
      <c r="V3">
        <f>H3/1000</f>
        <v>0</v>
      </c>
      <c r="W3">
        <v>0</v>
      </c>
    </row>
    <row r="4" spans="1:23" x14ac:dyDescent="0.3">
      <c r="A4" s="19">
        <v>0.15</v>
      </c>
      <c r="B4" s="5">
        <f>A4*$F$38*$H$37/($F$37-A4*$F$38)*1000</f>
        <v>5.8656551736968812</v>
      </c>
      <c r="C4" s="5">
        <f>B4-B3</f>
        <v>5.8656551736968812</v>
      </c>
      <c r="D4" s="9">
        <v>10</v>
      </c>
      <c r="E4" s="7">
        <f>E3+D4/1000</f>
        <v>0.81</v>
      </c>
      <c r="F4" s="10">
        <f>F3+D4</f>
        <v>10</v>
      </c>
      <c r="G4" s="16">
        <f t="shared" ref="G4:G19" si="0">F4*$F$37/(E4*$F$38)/1000</f>
        <v>0.25442065066648872</v>
      </c>
      <c r="H4" s="5">
        <f t="shared" ref="H4:H19" si="1">$F$37*F4/1000/E4</f>
        <v>0.71469636440265583</v>
      </c>
      <c r="I4" s="4"/>
      <c r="J4" s="4">
        <v>0.25442065066648872</v>
      </c>
      <c r="K4" s="20">
        <v>6.2539999999999998E-2</v>
      </c>
      <c r="L4" s="4"/>
      <c r="M4" s="4"/>
      <c r="N4" s="4"/>
      <c r="O4" s="4"/>
      <c r="P4" s="22"/>
      <c r="Q4" s="4"/>
      <c r="R4" s="4"/>
      <c r="S4" s="4"/>
      <c r="T4" s="4"/>
      <c r="U4" s="4"/>
      <c r="V4">
        <f t="shared" ref="V4:V23" si="2">H4/1000</f>
        <v>7.1469636440265585E-4</v>
      </c>
      <c r="W4">
        <v>1.1832565875322355E-3</v>
      </c>
    </row>
    <row r="5" spans="1:23" x14ac:dyDescent="0.3">
      <c r="A5" s="19">
        <v>0.3</v>
      </c>
      <c r="B5" s="5">
        <f t="shared" ref="B5:B15" si="3">A5*$F$38*$H$37/($F$37-A5*$F$38)*1000</f>
        <v>11.817960448452528</v>
      </c>
      <c r="C5" s="5">
        <f t="shared" ref="C5:C15" si="4">B5-B4</f>
        <v>5.9523052747556466</v>
      </c>
      <c r="D5" s="9">
        <v>10</v>
      </c>
      <c r="E5" s="7">
        <f t="shared" ref="E5:E8" si="5">E4+D5/1000</f>
        <v>0.82000000000000006</v>
      </c>
      <c r="F5" s="10">
        <f t="shared" ref="F5:F19" si="6">F4+D5</f>
        <v>20</v>
      </c>
      <c r="G5" s="16">
        <f t="shared" si="0"/>
        <v>0.50263591960940457</v>
      </c>
      <c r="H5" s="5">
        <f t="shared" si="1"/>
        <v>1.4119611101613445</v>
      </c>
      <c r="I5" s="4"/>
      <c r="J5" s="4">
        <v>0.50263591960940457</v>
      </c>
      <c r="K5">
        <v>7.1129999999999999E-2</v>
      </c>
      <c r="L5" s="4"/>
      <c r="M5" s="4"/>
      <c r="N5" s="4"/>
      <c r="O5" s="4"/>
      <c r="P5" s="22"/>
      <c r="Q5" s="4"/>
      <c r="R5" s="4"/>
      <c r="S5" s="4"/>
      <c r="T5" s="4"/>
      <c r="V5">
        <f t="shared" si="2"/>
        <v>1.4119611101613444E-3</v>
      </c>
      <c r="W5">
        <v>2.3376532582953919E-3</v>
      </c>
    </row>
    <row r="6" spans="1:23" x14ac:dyDescent="0.3">
      <c r="A6" s="19">
        <v>0.45</v>
      </c>
      <c r="B6" s="5">
        <f t="shared" si="3"/>
        <v>17.858850163231228</v>
      </c>
      <c r="C6" s="5">
        <f t="shared" si="4"/>
        <v>6.0408897147787002</v>
      </c>
      <c r="D6" s="9">
        <v>10</v>
      </c>
      <c r="E6" s="7">
        <f t="shared" si="5"/>
        <v>0.83000000000000007</v>
      </c>
      <c r="F6" s="10">
        <f t="shared" si="6"/>
        <v>30</v>
      </c>
      <c r="G6" s="16">
        <f t="shared" si="0"/>
        <v>0.7448700977344187</v>
      </c>
      <c r="H6" s="5">
        <f t="shared" si="1"/>
        <v>2.0924242957812691</v>
      </c>
      <c r="I6" s="4"/>
      <c r="J6" s="4">
        <v>0.7448700977344187</v>
      </c>
      <c r="K6">
        <v>7.911E-2</v>
      </c>
      <c r="L6" s="4"/>
      <c r="M6" s="4"/>
      <c r="N6" s="4"/>
      <c r="O6" s="4"/>
      <c r="P6" s="22"/>
      <c r="Q6" s="4"/>
      <c r="R6" s="4"/>
      <c r="S6" s="4"/>
      <c r="T6" s="4"/>
      <c r="V6">
        <f t="shared" si="2"/>
        <v>2.0924242957812691E-3</v>
      </c>
      <c r="W6">
        <v>3.4642331418112435E-3</v>
      </c>
    </row>
    <row r="7" spans="1:23" x14ac:dyDescent="0.3">
      <c r="A7" s="19">
        <v>0.6</v>
      </c>
      <c r="B7" s="5">
        <f t="shared" si="3"/>
        <v>23.990316663752651</v>
      </c>
      <c r="C7" s="5">
        <f>B7-B6</f>
        <v>6.1314665005214231</v>
      </c>
      <c r="D7" s="9">
        <v>10</v>
      </c>
      <c r="E7" s="7">
        <f t="shared" si="5"/>
        <v>0.84000000000000008</v>
      </c>
      <c r="F7" s="10">
        <f t="shared" si="6"/>
        <v>40</v>
      </c>
      <c r="G7" s="16">
        <f t="shared" si="0"/>
        <v>0.98133679542788499</v>
      </c>
      <c r="H7" s="5">
        <f t="shared" si="1"/>
        <v>2.7566859769816725</v>
      </c>
      <c r="I7" s="4"/>
      <c r="J7" s="4">
        <v>0.98133679542788499</v>
      </c>
      <c r="K7">
        <v>8.8719999999999993E-2</v>
      </c>
      <c r="L7" s="4"/>
      <c r="M7" s="4"/>
      <c r="N7" s="4"/>
      <c r="O7" s="4"/>
      <c r="P7" s="23"/>
      <c r="Q7" s="4"/>
      <c r="R7" s="4"/>
      <c r="S7" s="4"/>
      <c r="T7" s="4"/>
      <c r="V7">
        <f t="shared" si="2"/>
        <v>2.7566859769816727E-3</v>
      </c>
      <c r="W7">
        <v>4.5639896947671935E-3</v>
      </c>
    </row>
    <row r="8" spans="1:23" x14ac:dyDescent="0.3">
      <c r="A8" s="19">
        <v>0.75</v>
      </c>
      <c r="B8" s="5">
        <f>A8*$F$38*$H$37/($F$37-A8*$F$38)*1000</f>
        <v>30.214412493291857</v>
      </c>
      <c r="C8" s="5">
        <f>B8-B7</f>
        <v>6.2240958295392055</v>
      </c>
      <c r="D8" s="9">
        <v>10</v>
      </c>
      <c r="E8" s="7">
        <f t="shared" si="5"/>
        <v>0.85000000000000009</v>
      </c>
      <c r="F8" s="10">
        <f t="shared" si="6"/>
        <v>50</v>
      </c>
      <c r="G8" s="16">
        <f t="shared" si="0"/>
        <v>1.2122395708226816</v>
      </c>
      <c r="H8" s="5">
        <f t="shared" si="1"/>
        <v>3.4053179715655948</v>
      </c>
      <c r="I8" s="4"/>
      <c r="J8" s="4">
        <v>1.2122395708226816</v>
      </c>
      <c r="K8">
        <v>9.4839999999999994E-2</v>
      </c>
      <c r="L8" s="4"/>
      <c r="M8" s="4"/>
      <c r="N8" s="4"/>
      <c r="O8" s="4"/>
      <c r="P8" s="23"/>
      <c r="Q8" s="4"/>
      <c r="R8" s="4"/>
      <c r="S8" s="4"/>
      <c r="T8" s="4"/>
      <c r="V8">
        <f t="shared" si="2"/>
        <v>3.4053179715655946E-3</v>
      </c>
      <c r="W8">
        <v>5.6378696229477084E-3</v>
      </c>
    </row>
    <row r="9" spans="1:23" x14ac:dyDescent="0.3">
      <c r="A9" s="19">
        <v>0.9</v>
      </c>
      <c r="B9" s="5">
        <f t="shared" si="3"/>
        <v>36.533252683525646</v>
      </c>
      <c r="C9" s="5">
        <f t="shared" si="4"/>
        <v>6.3188401902337894</v>
      </c>
      <c r="D9" s="9">
        <v>10</v>
      </c>
      <c r="E9" s="7">
        <f>E8+D9/1000</f>
        <v>0.8600000000000001</v>
      </c>
      <c r="F9" s="10">
        <f t="shared" si="6"/>
        <v>60</v>
      </c>
      <c r="G9" s="16">
        <f t="shared" si="0"/>
        <v>1.4377725142315523</v>
      </c>
      <c r="H9" s="5">
        <f t="shared" si="1"/>
        <v>4.0388655011591936</v>
      </c>
      <c r="I9" s="4"/>
      <c r="J9" s="4">
        <v>1.4377725142315523</v>
      </c>
      <c r="K9">
        <v>0.10131</v>
      </c>
      <c r="L9" s="4"/>
      <c r="M9" s="4"/>
      <c r="N9" s="4"/>
      <c r="P9" s="23"/>
      <c r="Q9" s="4"/>
      <c r="R9" s="4"/>
      <c r="S9" s="4"/>
      <c r="T9" s="4"/>
      <c r="V9">
        <f t="shared" si="2"/>
        <v>4.038865501159194E-3</v>
      </c>
      <c r="W9">
        <v>6.6867755993100736E-3</v>
      </c>
    </row>
    <row r="10" spans="1:23" x14ac:dyDescent="0.3">
      <c r="A10" s="19">
        <v>1.05</v>
      </c>
      <c r="B10" s="5">
        <f t="shared" si="3"/>
        <v>42.949017150796408</v>
      </c>
      <c r="C10" s="5">
        <f t="shared" si="4"/>
        <v>6.4157644672707619</v>
      </c>
      <c r="D10" s="9">
        <v>10</v>
      </c>
      <c r="E10" s="7">
        <f t="shared" ref="E10:E19" si="7">E9+D10/1000</f>
        <v>0.87000000000000011</v>
      </c>
      <c r="F10" s="10">
        <f t="shared" si="6"/>
        <v>70</v>
      </c>
      <c r="G10" s="16">
        <f t="shared" si="0"/>
        <v>1.6581207922747023</v>
      </c>
      <c r="H10" s="5">
        <f t="shared" si="1"/>
        <v>4.6578487197276521</v>
      </c>
      <c r="I10" s="4"/>
      <c r="J10" s="4">
        <v>1.6581207922747023</v>
      </c>
      <c r="K10">
        <v>0.10920000000000001</v>
      </c>
      <c r="L10" s="4"/>
      <c r="M10" s="4"/>
      <c r="N10" s="4"/>
      <c r="P10" s="23"/>
      <c r="Q10" s="4"/>
      <c r="R10" s="4"/>
      <c r="S10" s="4"/>
      <c r="T10" s="4"/>
      <c r="V10">
        <f t="shared" si="2"/>
        <v>4.6578487197276525E-3</v>
      </c>
      <c r="W10">
        <v>7.7115687946066368E-3</v>
      </c>
    </row>
    <row r="11" spans="1:23" x14ac:dyDescent="0.3">
      <c r="A11" s="19">
        <v>1.2</v>
      </c>
      <c r="B11" s="5">
        <f t="shared" si="3"/>
        <v>49.463953203496459</v>
      </c>
      <c r="C11" s="5">
        <f t="shared" si="4"/>
        <v>6.5149360527000511</v>
      </c>
      <c r="D11" s="9">
        <v>10</v>
      </c>
      <c r="E11" s="7">
        <f t="shared" si="7"/>
        <v>0.88000000000000012</v>
      </c>
      <c r="F11" s="10">
        <f t="shared" si="6"/>
        <v>80</v>
      </c>
      <c r="G11" s="16">
        <f t="shared" si="0"/>
        <v>1.8734611549077804</v>
      </c>
      <c r="H11" s="5">
        <f t="shared" si="1"/>
        <v>5.2627641378741021</v>
      </c>
      <c r="I11" s="4"/>
      <c r="J11" s="4">
        <v>1.8734611549077804</v>
      </c>
      <c r="K11">
        <v>0.11055</v>
      </c>
      <c r="L11" s="4"/>
      <c r="M11" s="4"/>
      <c r="N11" s="4"/>
      <c r="P11" s="23"/>
      <c r="Q11" s="4"/>
      <c r="R11" s="4"/>
      <c r="S11" s="4"/>
      <c r="T11" s="4"/>
      <c r="V11">
        <f t="shared" si="2"/>
        <v>5.2627641378741024E-3</v>
      </c>
      <c r="W11">
        <v>8.7130712354646419E-3</v>
      </c>
    </row>
    <row r="12" spans="1:23" x14ac:dyDescent="0.3">
      <c r="A12" s="19">
        <v>1.35</v>
      </c>
      <c r="B12" s="5">
        <f t="shared" si="3"/>
        <v>56.080378166631753</v>
      </c>
      <c r="C12" s="5">
        <f t="shared" si="4"/>
        <v>6.6164249631352945</v>
      </c>
      <c r="D12" s="9">
        <v>10</v>
      </c>
      <c r="E12" s="7">
        <f t="shared" si="7"/>
        <v>0.89000000000000012</v>
      </c>
      <c r="F12" s="10">
        <f t="shared" si="6"/>
        <v>90</v>
      </c>
      <c r="G12" s="16">
        <f t="shared" si="0"/>
        <v>2.0839624082682051</v>
      </c>
      <c r="H12" s="5">
        <f t="shared" si="1"/>
        <v>5.8540859511183818</v>
      </c>
      <c r="I12" s="4"/>
      <c r="J12" s="4">
        <v>2.0839624082682051</v>
      </c>
      <c r="K12">
        <v>0.1196</v>
      </c>
      <c r="L12" s="4"/>
      <c r="M12" s="4"/>
      <c r="N12" s="4"/>
      <c r="P12" s="23"/>
      <c r="Q12" s="4"/>
      <c r="R12" s="4"/>
      <c r="S12" s="4"/>
      <c r="T12" s="4"/>
      <c r="V12">
        <f t="shared" si="2"/>
        <v>5.8540859511183822E-3</v>
      </c>
      <c r="W12">
        <v>9.6920680034943783E-3</v>
      </c>
    </row>
    <row r="13" spans="1:23" x14ac:dyDescent="0.3">
      <c r="A13" s="19">
        <v>1.5</v>
      </c>
      <c r="B13" s="5">
        <f t="shared" si="3"/>
        <v>62.800682130003757</v>
      </c>
      <c r="C13" s="5">
        <f t="shared" si="4"/>
        <v>6.7203039633720039</v>
      </c>
      <c r="D13" s="9">
        <v>10</v>
      </c>
      <c r="E13" s="7">
        <f t="shared" si="7"/>
        <v>0.90000000000000013</v>
      </c>
      <c r="F13" s="10">
        <f t="shared" si="6"/>
        <v>100</v>
      </c>
      <c r="G13" s="16">
        <f t="shared" si="0"/>
        <v>2.2897858559983986</v>
      </c>
      <c r="H13" s="5">
        <f t="shared" si="1"/>
        <v>6.4322672796239013</v>
      </c>
      <c r="I13" s="4"/>
      <c r="J13" s="4">
        <v>2.2897858559983986</v>
      </c>
      <c r="K13">
        <v>0.12043</v>
      </c>
      <c r="M13" s="4"/>
      <c r="N13" s="4"/>
      <c r="P13" s="23"/>
      <c r="Q13" s="4"/>
      <c r="R13" s="4"/>
      <c r="S13" s="4"/>
      <c r="T13" s="4"/>
      <c r="V13">
        <f t="shared" si="2"/>
        <v>6.4322672796239015E-3</v>
      </c>
      <c r="W13">
        <v>1.0649309287790116E-2</v>
      </c>
    </row>
    <row r="14" spans="1:23" x14ac:dyDescent="0.3">
      <c r="A14" s="19">
        <v>1.65</v>
      </c>
      <c r="B14" s="16">
        <f t="shared" si="3"/>
        <v>69.62733082685638</v>
      </c>
      <c r="C14" s="16">
        <f t="shared" si="4"/>
        <v>6.8266486968526223</v>
      </c>
      <c r="D14" s="9">
        <v>10</v>
      </c>
      <c r="E14" s="27">
        <f t="shared" si="7"/>
        <v>0.91000000000000014</v>
      </c>
      <c r="F14" s="28">
        <f t="shared" si="6"/>
        <v>110</v>
      </c>
      <c r="G14" s="16">
        <f t="shared" si="0"/>
        <v>2.4910857114707845</v>
      </c>
      <c r="H14" s="16">
        <f t="shared" si="1"/>
        <v>6.9977413261842445</v>
      </c>
      <c r="I14" s="4"/>
      <c r="J14" s="4">
        <v>2.4910857114707845</v>
      </c>
      <c r="K14">
        <v>0.1245</v>
      </c>
      <c r="L14" s="4"/>
      <c r="M14" s="4"/>
      <c r="N14" s="4"/>
      <c r="P14" s="23"/>
      <c r="Q14" s="4"/>
      <c r="R14" s="4"/>
      <c r="S14" s="4"/>
      <c r="T14" s="4"/>
      <c r="V14">
        <f t="shared" si="2"/>
        <v>6.9977413261842446E-3</v>
      </c>
      <c r="W14">
        <v>1.1585512302101338E-2</v>
      </c>
    </row>
    <row r="15" spans="1:23" x14ac:dyDescent="0.3">
      <c r="A15" s="19">
        <v>1.8</v>
      </c>
      <c r="B15" s="16">
        <f t="shared" si="3"/>
        <v>76.562868650271213</v>
      </c>
      <c r="C15" s="16">
        <f t="shared" si="4"/>
        <v>6.9355378234148333</v>
      </c>
      <c r="D15" s="9">
        <v>10</v>
      </c>
      <c r="E15" s="27">
        <f t="shared" si="7"/>
        <v>0.92000000000000015</v>
      </c>
      <c r="F15" s="28">
        <f t="shared" si="6"/>
        <v>120</v>
      </c>
      <c r="G15" s="16">
        <f t="shared" si="0"/>
        <v>2.6880094831285541</v>
      </c>
      <c r="H15" s="16">
        <f t="shared" si="1"/>
        <v>7.5509224586889268</v>
      </c>
      <c r="I15" s="4"/>
      <c r="J15" s="4">
        <v>2.6880094831285541</v>
      </c>
      <c r="K15">
        <v>0.12767999999999999</v>
      </c>
      <c r="L15" s="4"/>
      <c r="M15" s="4"/>
      <c r="N15" s="4"/>
      <c r="P15" s="23"/>
      <c r="Q15" s="4"/>
      <c r="R15" s="4"/>
      <c r="S15" s="4"/>
      <c r="T15" s="4"/>
      <c r="V15">
        <f t="shared" si="2"/>
        <v>7.550922458688927E-3</v>
      </c>
      <c r="W15">
        <v>1.2501363076971007E-2</v>
      </c>
    </row>
    <row r="16" spans="1:23" x14ac:dyDescent="0.3">
      <c r="A16" s="19">
        <v>1.95</v>
      </c>
      <c r="B16" s="16">
        <f>A16*$F$38*$H$37/($F$37-A16*$F$38)*1000</f>
        <v>83.609921815063217</v>
      </c>
      <c r="C16" s="16">
        <f>B16-B15</f>
        <v>7.0470531647920041</v>
      </c>
      <c r="D16" s="9">
        <v>10</v>
      </c>
      <c r="E16" s="27">
        <f t="shared" si="7"/>
        <v>0.93000000000000016</v>
      </c>
      <c r="F16" s="28">
        <f t="shared" si="6"/>
        <v>130</v>
      </c>
      <c r="G16" s="16">
        <f t="shared" si="0"/>
        <v>2.8806983349657265</v>
      </c>
      <c r="H16" s="16">
        <f t="shared" si="1"/>
        <v>8.0922072227526485</v>
      </c>
      <c r="J16" s="4">
        <v>2.8806983349657265</v>
      </c>
      <c r="K16">
        <v>0.13061</v>
      </c>
      <c r="N16" s="4"/>
      <c r="P16" s="23"/>
      <c r="V16">
        <f t="shared" si="2"/>
        <v>8.0922072227526485E-3</v>
      </c>
      <c r="W16">
        <v>1.3397518136252083E-2</v>
      </c>
    </row>
    <row r="17" spans="1:28" x14ac:dyDescent="0.3">
      <c r="A17" s="19">
        <v>2.1</v>
      </c>
      <c r="B17" s="16">
        <f>A17*$F$38*$H$37/($F$37-A17*$F$38)*1000</f>
        <v>90.771201673431051</v>
      </c>
      <c r="C17" s="16">
        <f t="shared" ref="C17:C19" si="8">B17-B16</f>
        <v>7.1612798583678341</v>
      </c>
      <c r="D17" s="9">
        <v>10</v>
      </c>
      <c r="E17" s="27">
        <f t="shared" si="7"/>
        <v>0.94000000000000017</v>
      </c>
      <c r="F17" s="28">
        <f t="shared" si="6"/>
        <v>140</v>
      </c>
      <c r="G17" s="16">
        <f t="shared" si="0"/>
        <v>3.0692874239978534</v>
      </c>
      <c r="H17" s="16">
        <f t="shared" si="1"/>
        <v>8.621975289708633</v>
      </c>
      <c r="J17" s="4">
        <v>3.0692874239978534</v>
      </c>
      <c r="K17">
        <v>0.13346</v>
      </c>
      <c r="N17" s="4"/>
      <c r="P17" s="23"/>
      <c r="V17">
        <f t="shared" si="2"/>
        <v>8.6219752897086326E-3</v>
      </c>
      <c r="W17">
        <v>1.4274606066612284E-2</v>
      </c>
    </row>
    <row r="18" spans="1:28" x14ac:dyDescent="0.3">
      <c r="A18" s="19">
        <v>2.25</v>
      </c>
      <c r="B18" s="16">
        <f t="shared" ref="B18:B19" si="9">A18*$F$38*$H$37/($F$37-A18*$F$38)*1000</f>
        <v>98.04950819315664</v>
      </c>
      <c r="C18" s="16">
        <f t="shared" si="8"/>
        <v>7.2783065197255894</v>
      </c>
      <c r="D18" s="9">
        <v>10</v>
      </c>
      <c r="E18" s="27">
        <f t="shared" si="7"/>
        <v>0.95000000000000018</v>
      </c>
      <c r="F18" s="28">
        <f t="shared" si="6"/>
        <v>150</v>
      </c>
      <c r="G18" s="16">
        <f t="shared" si="0"/>
        <v>3.253906216418776</v>
      </c>
      <c r="H18" s="16">
        <f t="shared" si="1"/>
        <v>9.1405903447287002</v>
      </c>
      <c r="J18" s="4">
        <v>3.253906216418776</v>
      </c>
      <c r="K18">
        <v>0.13749</v>
      </c>
      <c r="N18" s="4"/>
      <c r="P18" s="23"/>
      <c r="V18">
        <f t="shared" si="2"/>
        <v>9.140590344728701E-3</v>
      </c>
      <c r="W18">
        <v>1.5133228987912273E-2</v>
      </c>
    </row>
    <row r="19" spans="1:28" s="4" customFormat="1" x14ac:dyDescent="0.3">
      <c r="A19" s="19">
        <v>2.4</v>
      </c>
      <c r="B19" s="16">
        <f t="shared" si="9"/>
        <v>105.44773360772714</v>
      </c>
      <c r="C19" s="16">
        <f t="shared" si="8"/>
        <v>7.3982254145705042</v>
      </c>
      <c r="D19" s="9">
        <v>10</v>
      </c>
      <c r="E19" s="27">
        <f t="shared" si="7"/>
        <v>0.96000000000000019</v>
      </c>
      <c r="F19" s="28">
        <f t="shared" si="6"/>
        <v>160</v>
      </c>
      <c r="G19" s="16">
        <f t="shared" si="0"/>
        <v>3.4346787839975974</v>
      </c>
      <c r="H19" s="16">
        <f t="shared" si="1"/>
        <v>9.6484009194358524</v>
      </c>
      <c r="J19" s="4">
        <v>3.4346787839975974</v>
      </c>
      <c r="K19">
        <v>0.14019999999999999</v>
      </c>
      <c r="O19"/>
      <c r="P19" s="23"/>
      <c r="U19"/>
      <c r="V19">
        <f t="shared" si="2"/>
        <v>9.6484009194358518E-3</v>
      </c>
      <c r="W19" s="4">
        <v>1.5973963931685178E-2</v>
      </c>
    </row>
    <row r="20" spans="1:28" x14ac:dyDescent="0.3">
      <c r="A20" s="19">
        <v>2.5499999999999998</v>
      </c>
      <c r="B20" s="16">
        <f>A20*$F$38*$H$37/($F$37-A20*$F$38)*1000</f>
        <v>112.96886624837616</v>
      </c>
      <c r="C20" s="16">
        <f>B20-B19</f>
        <v>7.5211326406490144</v>
      </c>
      <c r="D20" s="9">
        <v>10</v>
      </c>
      <c r="E20" s="27">
        <f t="shared" ref="E20:E23" si="10">E19+D20/1000</f>
        <v>0.9700000000000002</v>
      </c>
      <c r="F20" s="28">
        <f t="shared" ref="F20:F23" si="11">F19+D20</f>
        <v>170</v>
      </c>
      <c r="G20" s="16">
        <f t="shared" ref="G20:G23" si="12">F20*$F$37/(E20*$F$38)/1000</f>
        <v>3.6117240821418033</v>
      </c>
      <c r="H20" s="16">
        <f t="shared" ref="H20:H23" si="13">$F$37*F20/1000/E20</f>
        <v>10.14574117301502</v>
      </c>
      <c r="J20" s="4">
        <v>3.6117240821418033</v>
      </c>
      <c r="K20">
        <v>0.14577999999999999</v>
      </c>
      <c r="N20" s="4"/>
      <c r="P20" s="23"/>
      <c r="V20">
        <f t="shared" si="2"/>
        <v>1.0145741173015021E-2</v>
      </c>
      <c r="W20">
        <v>1.679736413434936E-2</v>
      </c>
    </row>
    <row r="21" spans="1:28" x14ac:dyDescent="0.3">
      <c r="A21" s="19">
        <v>2.7</v>
      </c>
      <c r="B21" s="16">
        <f>A21*$F$38*$H$37/($F$37-A21*$F$38)*1000</f>
        <v>120.6159945687106</v>
      </c>
      <c r="C21" s="16">
        <f t="shared" ref="C21:C23" si="14">B21-B20</f>
        <v>7.6471283203344456</v>
      </c>
      <c r="D21" s="9">
        <v>10</v>
      </c>
      <c r="E21" s="27">
        <f t="shared" si="10"/>
        <v>0.9800000000000002</v>
      </c>
      <c r="F21" s="28">
        <f t="shared" si="11"/>
        <v>180</v>
      </c>
      <c r="G21" s="16">
        <f t="shared" si="12"/>
        <v>3.7851562109361274</v>
      </c>
      <c r="H21" s="16">
        <f t="shared" si="13"/>
        <v>10.632931625500733</v>
      </c>
      <c r="I21" s="20"/>
      <c r="J21" s="4">
        <v>3.7851562109361274</v>
      </c>
      <c r="K21">
        <v>0.14791000000000001</v>
      </c>
      <c r="N21" s="4"/>
      <c r="P21" s="23"/>
      <c r="V21">
        <f t="shared" si="2"/>
        <v>1.0632931625500733E-2</v>
      </c>
      <c r="W21">
        <v>1.7603960251244888E-2</v>
      </c>
    </row>
    <row r="22" spans="1:28" x14ac:dyDescent="0.3">
      <c r="A22" s="19">
        <v>2.85</v>
      </c>
      <c r="B22" s="16">
        <f t="shared" ref="B22:B23" si="15">A22*$F$38*$H$37/($F$37-A22*$F$38)*1000</f>
        <v>128.39231137331032</v>
      </c>
      <c r="C22" s="16">
        <f t="shared" si="14"/>
        <v>7.7763168045997162</v>
      </c>
      <c r="D22" s="9">
        <v>10</v>
      </c>
      <c r="E22" s="27">
        <f t="shared" si="10"/>
        <v>0.99000000000000021</v>
      </c>
      <c r="F22" s="28">
        <f t="shared" si="11"/>
        <v>190</v>
      </c>
      <c r="G22" s="16">
        <f t="shared" si="12"/>
        <v>3.9550846603608698</v>
      </c>
      <c r="H22" s="16">
        <f t="shared" si="13"/>
        <v>11.110279846623103</v>
      </c>
      <c r="I22" s="20"/>
      <c r="J22" s="4">
        <v>3.9550846603608698</v>
      </c>
      <c r="K22">
        <v>0.15490999999999999</v>
      </c>
      <c r="N22" s="4"/>
      <c r="P22" s="23"/>
      <c r="V22">
        <f t="shared" si="2"/>
        <v>1.1110279846623102E-2</v>
      </c>
      <c r="W22">
        <v>1.8394261497092022E-2</v>
      </c>
    </row>
    <row r="23" spans="1:28" x14ac:dyDescent="0.3">
      <c r="A23" s="19">
        <v>3</v>
      </c>
      <c r="B23" s="16">
        <f t="shared" si="15"/>
        <v>136.3011182624638</v>
      </c>
      <c r="C23" s="16">
        <f t="shared" si="14"/>
        <v>7.9088068891534817</v>
      </c>
      <c r="D23" s="9">
        <v>10</v>
      </c>
      <c r="E23" s="27">
        <f t="shared" si="10"/>
        <v>1.0000000000000002</v>
      </c>
      <c r="F23" s="28">
        <f t="shared" si="11"/>
        <v>200</v>
      </c>
      <c r="G23" s="16">
        <f t="shared" si="12"/>
        <v>4.1216145407971174</v>
      </c>
      <c r="H23" s="16">
        <f t="shared" si="13"/>
        <v>11.578081103323022</v>
      </c>
      <c r="I23" s="20"/>
      <c r="J23" s="4"/>
      <c r="N23" s="4"/>
      <c r="V23">
        <f t="shared" si="2"/>
        <v>1.1578081103323022E-2</v>
      </c>
      <c r="W23">
        <v>1.916875671802221E-2</v>
      </c>
    </row>
    <row r="24" spans="1:28" x14ac:dyDescent="0.3">
      <c r="A24" s="29"/>
      <c r="B24" s="25"/>
      <c r="C24" s="25"/>
      <c r="D24" s="32"/>
      <c r="E24" s="30"/>
      <c r="F24" s="31"/>
      <c r="G24" s="25"/>
      <c r="H24" s="25"/>
      <c r="I24" s="20"/>
      <c r="J24" s="4"/>
      <c r="N24" s="4"/>
    </row>
    <row r="25" spans="1:28" x14ac:dyDescent="0.3">
      <c r="A25" s="29"/>
      <c r="B25" s="25"/>
      <c r="C25" s="25"/>
      <c r="D25" s="32"/>
      <c r="E25" s="30"/>
      <c r="F25" s="31"/>
      <c r="G25" s="25"/>
      <c r="H25" s="25"/>
      <c r="I25" s="20"/>
      <c r="J25" s="4"/>
      <c r="L25" s="20"/>
      <c r="M25" s="20"/>
      <c r="N25" s="21"/>
    </row>
    <row r="26" spans="1:28" x14ac:dyDescent="0.3">
      <c r="A26" s="29"/>
      <c r="B26" s="25"/>
      <c r="C26" s="25"/>
      <c r="D26" s="32"/>
      <c r="E26" s="30"/>
      <c r="F26" s="31"/>
      <c r="G26" s="25"/>
      <c r="H26" s="25"/>
      <c r="I26" s="20"/>
      <c r="J26" s="4"/>
      <c r="K26" s="20"/>
      <c r="L26" s="20"/>
      <c r="M26" s="20"/>
      <c r="N26" s="21"/>
    </row>
    <row r="27" spans="1:28" x14ac:dyDescent="0.3">
      <c r="A27" s="29"/>
      <c r="B27" s="25"/>
      <c r="C27" s="25"/>
      <c r="D27" s="32"/>
      <c r="E27" s="30"/>
      <c r="F27" s="31"/>
      <c r="G27" s="25"/>
      <c r="H27" s="25"/>
      <c r="I27" s="20"/>
      <c r="J27" s="20"/>
      <c r="K27" s="20"/>
      <c r="L27" s="20"/>
      <c r="M27" s="20"/>
      <c r="N27" s="21"/>
    </row>
    <row r="28" spans="1:28" x14ac:dyDescent="0.3">
      <c r="A28" s="29"/>
      <c r="B28" s="25"/>
      <c r="C28" s="25"/>
      <c r="D28" s="32"/>
      <c r="E28" s="30"/>
      <c r="F28" s="31"/>
      <c r="G28" s="25"/>
      <c r="H28" s="25"/>
      <c r="I28" s="20">
        <v>5.1490000000000001E-2</v>
      </c>
      <c r="J28" s="20">
        <v>6.2539999999999998E-2</v>
      </c>
      <c r="K28">
        <v>7.1129999999999999E-2</v>
      </c>
      <c r="L28">
        <v>7.911E-2</v>
      </c>
      <c r="M28">
        <v>8.8719999999999993E-2</v>
      </c>
      <c r="N28">
        <v>9.4839999999999994E-2</v>
      </c>
      <c r="O28">
        <v>0.10131</v>
      </c>
      <c r="P28">
        <v>0.10920000000000001</v>
      </c>
      <c r="Q28">
        <v>0.11055</v>
      </c>
      <c r="R28">
        <v>0.1196</v>
      </c>
      <c r="S28">
        <v>0.12043</v>
      </c>
      <c r="T28">
        <v>0.1245</v>
      </c>
      <c r="U28">
        <v>0.12767999999999999</v>
      </c>
      <c r="V28">
        <v>0.13061</v>
      </c>
      <c r="W28">
        <v>0.13346</v>
      </c>
      <c r="X28">
        <v>0.13749</v>
      </c>
      <c r="Y28">
        <v>0.14019999999999999</v>
      </c>
      <c r="Z28">
        <v>0.14577999999999999</v>
      </c>
      <c r="AA28">
        <v>0.14791000000000001</v>
      </c>
      <c r="AB28">
        <v>0.15490999999999999</v>
      </c>
    </row>
    <row r="29" spans="1:28" x14ac:dyDescent="0.3">
      <c r="A29" s="29"/>
      <c r="B29" s="25"/>
      <c r="C29" s="25"/>
      <c r="D29" s="32"/>
      <c r="E29" s="30"/>
      <c r="F29" s="31"/>
      <c r="G29" s="25"/>
      <c r="H29" s="25"/>
    </row>
    <row r="30" spans="1:28" x14ac:dyDescent="0.3">
      <c r="A30" s="29"/>
      <c r="B30" s="25"/>
      <c r="C30" s="25"/>
      <c r="D30" s="32"/>
      <c r="E30" s="30"/>
      <c r="F30" s="31"/>
      <c r="G30" s="25"/>
      <c r="H30" s="25"/>
    </row>
    <row r="31" spans="1:28" x14ac:dyDescent="0.3">
      <c r="A31" s="29"/>
      <c r="B31" s="25"/>
      <c r="C31" s="25"/>
      <c r="D31" s="32"/>
      <c r="E31" s="30"/>
      <c r="F31" s="31"/>
      <c r="G31" s="25"/>
      <c r="H31" s="25"/>
    </row>
    <row r="32" spans="1:28" x14ac:dyDescent="0.3">
      <c r="A32" s="29"/>
      <c r="B32" s="25"/>
      <c r="C32" s="25"/>
      <c r="D32" s="32"/>
      <c r="E32" s="30"/>
      <c r="F32" s="31"/>
      <c r="G32" s="25"/>
      <c r="H32" s="25"/>
    </row>
    <row r="33" spans="1:10" x14ac:dyDescent="0.3">
      <c r="A33" s="29"/>
      <c r="B33" s="25"/>
      <c r="C33" s="25"/>
      <c r="D33" s="32"/>
      <c r="E33" s="30"/>
      <c r="F33" s="31"/>
      <c r="G33" s="25"/>
      <c r="H33" s="25"/>
    </row>
    <row r="34" spans="1:10" x14ac:dyDescent="0.3">
      <c r="A34" t="s">
        <v>30</v>
      </c>
    </row>
    <row r="36" spans="1:10" x14ac:dyDescent="0.3">
      <c r="A36" s="3" t="s">
        <v>1</v>
      </c>
      <c r="B36" s="3" t="s">
        <v>2</v>
      </c>
      <c r="C36" s="3" t="s">
        <v>3</v>
      </c>
      <c r="D36" s="3" t="s">
        <v>4</v>
      </c>
      <c r="E36" s="3" t="s">
        <v>5</v>
      </c>
      <c r="F36" s="3" t="s">
        <v>6</v>
      </c>
      <c r="G36" s="4"/>
      <c r="H36" s="8" t="s">
        <v>14</v>
      </c>
      <c r="I36" s="4"/>
      <c r="J36" s="4"/>
    </row>
    <row r="37" spans="1:10" x14ac:dyDescent="0.3">
      <c r="A37" t="s">
        <v>28</v>
      </c>
      <c r="B37" s="18">
        <v>4.08</v>
      </c>
      <c r="C37">
        <v>352.39</v>
      </c>
      <c r="D37">
        <f>B37/C37</f>
        <v>1.1578081103323024E-2</v>
      </c>
      <c r="E37" s="6">
        <v>0.2</v>
      </c>
      <c r="F37" s="2">
        <f>D37/E37*1000</f>
        <v>57.890405516615118</v>
      </c>
      <c r="H37" s="6">
        <v>0.8</v>
      </c>
    </row>
    <row r="38" spans="1:10" x14ac:dyDescent="0.3">
      <c r="A38" t="s">
        <v>27</v>
      </c>
      <c r="B38" s="18">
        <v>10.16</v>
      </c>
      <c r="C38" s="20">
        <v>361.68</v>
      </c>
      <c r="D38" s="20">
        <f>B38/C38</f>
        <v>2.8091130280911304E-2</v>
      </c>
      <c r="E38" s="6">
        <v>10</v>
      </c>
      <c r="F38" s="25">
        <f>D38/E38*1000</f>
        <v>2.8091130280911303</v>
      </c>
      <c r="G38" s="20"/>
      <c r="J38">
        <f>F38/1000</f>
        <v>2.8091130280911304E-3</v>
      </c>
    </row>
    <row r="39" spans="1:10" x14ac:dyDescent="0.3">
      <c r="B39" s="20"/>
      <c r="C39" s="20"/>
      <c r="D39" s="20"/>
      <c r="E39" s="20"/>
      <c r="F39" s="25"/>
      <c r="G39" s="20"/>
    </row>
    <row r="41" spans="1:10" x14ac:dyDescent="0.3">
      <c r="A41" t="s">
        <v>26</v>
      </c>
    </row>
    <row r="42" spans="1:10" x14ac:dyDescent="0.3">
      <c r="A42" t="s">
        <v>31</v>
      </c>
    </row>
    <row r="44" spans="1:10" x14ac:dyDescent="0.3">
      <c r="A44" t="s">
        <v>29</v>
      </c>
    </row>
    <row r="46" spans="1:10" x14ac:dyDescent="0.3">
      <c r="B46" t="s">
        <v>19</v>
      </c>
      <c r="C46" t="s">
        <v>20</v>
      </c>
      <c r="D46" t="s">
        <v>21</v>
      </c>
      <c r="E46" t="s">
        <v>22</v>
      </c>
    </row>
    <row r="47" spans="1:10" x14ac:dyDescent="0.3">
      <c r="A47" t="s">
        <v>23</v>
      </c>
      <c r="B47">
        <f>D37</f>
        <v>1.1578081103323024E-2</v>
      </c>
      <c r="C47">
        <f>B47</f>
        <v>1.1578081103323024E-2</v>
      </c>
    </row>
    <row r="48" spans="1:10" x14ac:dyDescent="0.3">
      <c r="A48" t="s">
        <v>24</v>
      </c>
      <c r="B48">
        <f>F38*1*10^(-3)</f>
        <v>2.8091130280911304E-3</v>
      </c>
      <c r="C48">
        <f>C47/2</f>
        <v>5.7890405516615121E-3</v>
      </c>
      <c r="D48">
        <f>C48-B48</f>
        <v>2.9799275235703818E-3</v>
      </c>
      <c r="E48" s="26">
        <f>D48/F38*10^(6)</f>
        <v>1060.8072703985588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ChemDraw.Document.6.0" shapeId="1026" r:id="rId4">
          <objectPr defaultSize="0" r:id="rId5">
            <anchor moveWithCells="1">
              <from>
                <xdr:col>6</xdr:col>
                <xdr:colOff>411480</xdr:colOff>
                <xdr:row>41</xdr:row>
                <xdr:rowOff>45720</xdr:rowOff>
              </from>
              <to>
                <xdr:col>11</xdr:col>
                <xdr:colOff>365760</xdr:colOff>
                <xdr:row>46</xdr:row>
                <xdr:rowOff>7620</xdr:rowOff>
              </to>
            </anchor>
          </objectPr>
        </oleObject>
      </mc:Choice>
      <mc:Fallback>
        <oleObject progId="ChemDraw.Document.6.0" shapeId="10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4"/>
  <sheetViews>
    <sheetView tabSelected="1" workbookViewId="0">
      <selection activeCell="S1" sqref="S1:U1"/>
    </sheetView>
  </sheetViews>
  <sheetFormatPr defaultRowHeight="14.4" x14ac:dyDescent="0.3"/>
  <sheetData>
    <row r="1" spans="1:21" x14ac:dyDescent="0.3">
      <c r="A1" t="s">
        <v>15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1:21" x14ac:dyDescent="0.3">
      <c r="A2" t="s">
        <v>16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S2">
        <v>1</v>
      </c>
      <c r="T2">
        <v>1</v>
      </c>
      <c r="U2">
        <v>1</v>
      </c>
    </row>
    <row r="3" spans="1:21" x14ac:dyDescent="0.3">
      <c r="A3" t="s">
        <v>17</v>
      </c>
      <c r="B3">
        <v>3.7602300376023E-3</v>
      </c>
      <c r="C3">
        <v>3.7602300376023E-3</v>
      </c>
      <c r="D3">
        <v>3.7602300376023E-3</v>
      </c>
      <c r="E3">
        <v>3.7602300376023E-3</v>
      </c>
      <c r="F3">
        <v>3.7602300376023E-3</v>
      </c>
      <c r="G3">
        <v>3.7602300376023E-3</v>
      </c>
      <c r="H3">
        <v>3.7602300376023E-3</v>
      </c>
      <c r="I3">
        <v>3.7602300376023E-3</v>
      </c>
      <c r="J3">
        <v>3.7602300376023E-3</v>
      </c>
      <c r="K3">
        <v>3.7602300376023E-3</v>
      </c>
      <c r="L3">
        <v>3.7602300376023E-3</v>
      </c>
      <c r="M3">
        <v>3.7602300376023E-3</v>
      </c>
      <c r="N3">
        <v>3.7602300376023E-3</v>
      </c>
      <c r="O3">
        <v>3.7602300376023E-3</v>
      </c>
      <c r="P3">
        <v>3.7602300376023E-3</v>
      </c>
      <c r="Q3">
        <v>3.7602300376023E-3</v>
      </c>
      <c r="R3">
        <v>3.7602300376023E-3</v>
      </c>
      <c r="S3">
        <v>3.7602300376023E-3</v>
      </c>
      <c r="T3">
        <v>3.7602300376023E-3</v>
      </c>
      <c r="U3">
        <v>3.7602300376023E-3</v>
      </c>
    </row>
    <row r="4" spans="1:21" x14ac:dyDescent="0.3">
      <c r="A4" s="24" t="s">
        <v>18</v>
      </c>
      <c r="B4">
        <v>0</v>
      </c>
      <c r="C4">
        <v>1.1832565875322355E-3</v>
      </c>
      <c r="D4">
        <v>2.3376532582953919E-3</v>
      </c>
      <c r="E4">
        <v>3.4642331418112435E-3</v>
      </c>
      <c r="F4">
        <v>4.5639896947671935E-3</v>
      </c>
      <c r="G4">
        <v>5.6378696229477084E-3</v>
      </c>
      <c r="H4">
        <v>6.6867755993100736E-3</v>
      </c>
      <c r="I4">
        <v>7.7115687946066368E-3</v>
      </c>
      <c r="J4">
        <v>8.7130712354646419E-3</v>
      </c>
      <c r="K4">
        <v>9.6920680034943783E-3</v>
      </c>
      <c r="L4">
        <v>1.0649309287790116E-2</v>
      </c>
      <c r="M4">
        <v>1.1585512302101338E-2</v>
      </c>
      <c r="N4">
        <v>1.2501363076971007E-2</v>
      </c>
      <c r="O4">
        <v>1.3397518136252083E-2</v>
      </c>
      <c r="P4">
        <v>1.4274606066612284E-2</v>
      </c>
      <c r="Q4">
        <v>1.5133228987912273E-2</v>
      </c>
      <c r="R4" s="4">
        <v>1.5973963931685178E-2</v>
      </c>
      <c r="S4">
        <v>1.679736413434936E-2</v>
      </c>
      <c r="T4">
        <v>1.7603960251244888E-2</v>
      </c>
      <c r="U4">
        <v>1.8394261497092022E-2</v>
      </c>
    </row>
    <row r="5" spans="1:21" x14ac:dyDescent="0.3">
      <c r="A5">
        <v>850</v>
      </c>
      <c r="B5">
        <v>4.0059999999999998E-2</v>
      </c>
      <c r="C5">
        <v>4.9090000000000002E-2</v>
      </c>
      <c r="D5">
        <v>5.6030000000000003E-2</v>
      </c>
      <c r="E5">
        <v>6.1310000000000003E-2</v>
      </c>
      <c r="F5">
        <v>6.9519999999999998E-2</v>
      </c>
      <c r="G5">
        <v>7.3200000000000001E-2</v>
      </c>
      <c r="H5">
        <v>7.6980000000000007E-2</v>
      </c>
      <c r="I5">
        <v>8.4220000000000003E-2</v>
      </c>
      <c r="J5">
        <v>8.6019999999999999E-2</v>
      </c>
      <c r="K5">
        <v>9.1200000000000003E-2</v>
      </c>
      <c r="L5">
        <v>9.3840000000000007E-2</v>
      </c>
      <c r="M5">
        <v>9.6250000000000002E-2</v>
      </c>
      <c r="N5">
        <v>9.7699999999999995E-2</v>
      </c>
      <c r="O5">
        <v>0.10108</v>
      </c>
      <c r="P5">
        <v>0.10206</v>
      </c>
      <c r="Q5">
        <v>0.10525</v>
      </c>
      <c r="R5">
        <v>0.10861</v>
      </c>
      <c r="S5">
        <v>0.11346000000000001</v>
      </c>
      <c r="T5">
        <v>0.1125</v>
      </c>
      <c r="U5">
        <v>0.11989</v>
      </c>
    </row>
    <row r="6" spans="1:21" x14ac:dyDescent="0.3">
      <c r="A6">
        <v>849</v>
      </c>
      <c r="B6">
        <v>4.0660000000000002E-2</v>
      </c>
      <c r="C6">
        <v>4.7539999999999999E-2</v>
      </c>
      <c r="D6">
        <v>5.5419999999999997E-2</v>
      </c>
      <c r="E6">
        <v>6.1859999999999998E-2</v>
      </c>
      <c r="F6">
        <v>6.8540000000000004E-2</v>
      </c>
      <c r="G6">
        <v>7.2660000000000002E-2</v>
      </c>
      <c r="H6">
        <v>7.7340000000000006E-2</v>
      </c>
      <c r="I6">
        <v>8.4180000000000005E-2</v>
      </c>
      <c r="J6">
        <v>8.4809999999999997E-2</v>
      </c>
      <c r="K6">
        <v>9.0359999999999996E-2</v>
      </c>
      <c r="L6">
        <v>9.2420000000000002E-2</v>
      </c>
      <c r="M6">
        <v>9.6839999999999996E-2</v>
      </c>
      <c r="N6">
        <v>9.7809999999999994E-2</v>
      </c>
      <c r="O6">
        <v>0.10067</v>
      </c>
      <c r="P6">
        <v>0.10281</v>
      </c>
      <c r="Q6">
        <v>0.10537000000000001</v>
      </c>
      <c r="R6">
        <v>0.10865</v>
      </c>
      <c r="S6">
        <v>0.11236</v>
      </c>
      <c r="T6">
        <v>0.11325</v>
      </c>
      <c r="U6">
        <v>0.11899999999999999</v>
      </c>
    </row>
    <row r="7" spans="1:21" x14ac:dyDescent="0.3">
      <c r="A7">
        <v>848</v>
      </c>
      <c r="B7">
        <v>4.1090000000000002E-2</v>
      </c>
      <c r="C7">
        <v>4.8800000000000003E-2</v>
      </c>
      <c r="D7">
        <v>5.6079999999999998E-2</v>
      </c>
      <c r="E7">
        <v>6.1650000000000003E-2</v>
      </c>
      <c r="F7">
        <v>6.8830000000000002E-2</v>
      </c>
      <c r="G7">
        <v>7.4840000000000004E-2</v>
      </c>
      <c r="H7">
        <v>7.7740000000000004E-2</v>
      </c>
      <c r="I7">
        <v>8.3989999999999995E-2</v>
      </c>
      <c r="J7">
        <v>8.5470000000000004E-2</v>
      </c>
      <c r="K7">
        <v>9.1359999999999997E-2</v>
      </c>
      <c r="L7">
        <v>9.2880000000000004E-2</v>
      </c>
      <c r="M7">
        <v>9.6460000000000004E-2</v>
      </c>
      <c r="N7">
        <v>9.9239999999999995E-2</v>
      </c>
      <c r="O7">
        <v>0.10020999999999999</v>
      </c>
      <c r="P7">
        <v>0.10367</v>
      </c>
      <c r="Q7">
        <v>0.10582999999999999</v>
      </c>
      <c r="R7">
        <v>0.1082</v>
      </c>
      <c r="S7">
        <v>0.11323</v>
      </c>
      <c r="T7">
        <v>0.11395</v>
      </c>
      <c r="U7">
        <v>0.11877</v>
      </c>
    </row>
    <row r="8" spans="1:21" x14ac:dyDescent="0.3">
      <c r="A8">
        <v>847</v>
      </c>
      <c r="B8">
        <v>4.0579999999999998E-2</v>
      </c>
      <c r="C8">
        <v>4.9430000000000002E-2</v>
      </c>
      <c r="D8">
        <v>5.5550000000000002E-2</v>
      </c>
      <c r="E8">
        <v>6.1379999999999997E-2</v>
      </c>
      <c r="F8">
        <v>6.8890000000000007E-2</v>
      </c>
      <c r="G8">
        <v>7.4079999999999993E-2</v>
      </c>
      <c r="H8">
        <v>7.7609999999999998E-2</v>
      </c>
      <c r="I8">
        <v>8.4279999999999994E-2</v>
      </c>
      <c r="J8">
        <v>8.5720000000000005E-2</v>
      </c>
      <c r="K8">
        <v>9.1749999999999998E-2</v>
      </c>
      <c r="L8">
        <v>9.3160000000000007E-2</v>
      </c>
      <c r="M8">
        <v>9.7140000000000004E-2</v>
      </c>
      <c r="N8">
        <v>9.9379999999999996E-2</v>
      </c>
      <c r="O8">
        <v>0.10054</v>
      </c>
      <c r="P8">
        <v>0.10303</v>
      </c>
      <c r="Q8">
        <v>0.10604</v>
      </c>
      <c r="R8">
        <v>0.10946</v>
      </c>
      <c r="S8">
        <v>0.11341</v>
      </c>
      <c r="T8">
        <v>0.1142</v>
      </c>
      <c r="U8">
        <v>0.12057</v>
      </c>
    </row>
    <row r="9" spans="1:21" x14ac:dyDescent="0.3">
      <c r="A9">
        <v>846</v>
      </c>
      <c r="B9">
        <v>4.0379999999999999E-2</v>
      </c>
      <c r="C9">
        <v>4.9329999999999999E-2</v>
      </c>
      <c r="D9">
        <v>5.6329999999999998E-2</v>
      </c>
      <c r="E9">
        <v>6.1890000000000001E-2</v>
      </c>
      <c r="F9">
        <v>6.966E-2</v>
      </c>
      <c r="G9">
        <v>7.3700000000000002E-2</v>
      </c>
      <c r="H9">
        <v>7.739E-2</v>
      </c>
      <c r="I9">
        <v>8.4870000000000001E-2</v>
      </c>
      <c r="J9">
        <v>8.6180000000000007E-2</v>
      </c>
      <c r="K9">
        <v>9.2039999999999997E-2</v>
      </c>
      <c r="L9">
        <v>9.4659999999999994E-2</v>
      </c>
      <c r="M9">
        <v>9.6710000000000004E-2</v>
      </c>
      <c r="N9">
        <v>9.8589999999999997E-2</v>
      </c>
      <c r="O9">
        <v>0.10116</v>
      </c>
      <c r="P9">
        <v>0.10329000000000001</v>
      </c>
      <c r="Q9">
        <v>0.10524</v>
      </c>
      <c r="R9">
        <v>0.10939</v>
      </c>
      <c r="S9">
        <v>0.1135</v>
      </c>
      <c r="T9">
        <v>0.11423</v>
      </c>
      <c r="U9">
        <v>0.12013</v>
      </c>
    </row>
    <row r="10" spans="1:21" x14ac:dyDescent="0.3">
      <c r="A10">
        <v>845</v>
      </c>
      <c r="B10">
        <v>4.0640000000000003E-2</v>
      </c>
      <c r="C10">
        <v>4.9059999999999999E-2</v>
      </c>
      <c r="D10">
        <v>5.6680000000000001E-2</v>
      </c>
      <c r="E10">
        <v>6.2039999999999998E-2</v>
      </c>
      <c r="F10">
        <v>6.93E-2</v>
      </c>
      <c r="G10">
        <v>7.3499999999999996E-2</v>
      </c>
      <c r="H10">
        <v>7.7880000000000005E-2</v>
      </c>
      <c r="I10">
        <v>8.5059999999999997E-2</v>
      </c>
      <c r="J10">
        <v>8.7260000000000004E-2</v>
      </c>
      <c r="K10">
        <v>9.1740000000000002E-2</v>
      </c>
      <c r="L10">
        <v>9.4640000000000002E-2</v>
      </c>
      <c r="M10">
        <v>9.5699999999999993E-2</v>
      </c>
      <c r="N10">
        <v>9.8430000000000004E-2</v>
      </c>
      <c r="O10">
        <v>0.1019</v>
      </c>
      <c r="P10">
        <v>0.10294</v>
      </c>
      <c r="Q10">
        <v>0.10596999999999999</v>
      </c>
      <c r="R10">
        <v>0.10913</v>
      </c>
      <c r="S10">
        <v>0.11293</v>
      </c>
      <c r="T10">
        <v>0.11385000000000001</v>
      </c>
      <c r="U10">
        <v>0.12031</v>
      </c>
    </row>
    <row r="11" spans="1:21" x14ac:dyDescent="0.3">
      <c r="A11">
        <v>844</v>
      </c>
      <c r="B11">
        <v>4.1680000000000002E-2</v>
      </c>
      <c r="C11">
        <v>5.0169999999999999E-2</v>
      </c>
      <c r="D11">
        <v>5.7230000000000003E-2</v>
      </c>
      <c r="E11">
        <v>6.2649999999999997E-2</v>
      </c>
      <c r="F11">
        <v>6.9860000000000005E-2</v>
      </c>
      <c r="G11">
        <v>7.4520000000000003E-2</v>
      </c>
      <c r="H11">
        <v>7.8850000000000003E-2</v>
      </c>
      <c r="I11">
        <v>8.6569999999999994E-2</v>
      </c>
      <c r="J11">
        <v>8.7720000000000006E-2</v>
      </c>
      <c r="K11">
        <v>9.3130000000000004E-2</v>
      </c>
      <c r="L11">
        <v>9.511E-2</v>
      </c>
      <c r="M11">
        <v>9.7559999999999994E-2</v>
      </c>
      <c r="N11">
        <v>9.9860000000000004E-2</v>
      </c>
      <c r="O11">
        <v>0.10231999999999999</v>
      </c>
      <c r="P11">
        <v>0.10459</v>
      </c>
      <c r="Q11">
        <v>0.10664999999999999</v>
      </c>
      <c r="R11">
        <v>0.11022999999999999</v>
      </c>
      <c r="S11">
        <v>0.11441</v>
      </c>
      <c r="T11">
        <v>0.11584</v>
      </c>
      <c r="U11">
        <v>0.12229</v>
      </c>
    </row>
    <row r="12" spans="1:21" x14ac:dyDescent="0.3">
      <c r="A12">
        <v>843</v>
      </c>
      <c r="B12">
        <v>4.233E-2</v>
      </c>
      <c r="C12">
        <v>5.0750000000000003E-2</v>
      </c>
      <c r="D12">
        <v>5.7329999999999999E-2</v>
      </c>
      <c r="E12">
        <v>6.293E-2</v>
      </c>
      <c r="F12">
        <v>6.9980000000000001E-2</v>
      </c>
      <c r="G12">
        <v>7.5439999999999993E-2</v>
      </c>
      <c r="H12">
        <v>8.0170000000000005E-2</v>
      </c>
      <c r="I12">
        <v>8.7650000000000006E-2</v>
      </c>
      <c r="J12">
        <v>8.8120000000000004E-2</v>
      </c>
      <c r="K12">
        <v>9.3479999999999994E-2</v>
      </c>
      <c r="L12">
        <v>9.5829999999999999E-2</v>
      </c>
      <c r="M12">
        <v>9.8549999999999999E-2</v>
      </c>
      <c r="N12">
        <v>0.10027</v>
      </c>
      <c r="O12">
        <v>0.10283</v>
      </c>
      <c r="P12">
        <v>0.10574</v>
      </c>
      <c r="Q12">
        <v>0.10807</v>
      </c>
      <c r="R12">
        <v>0.11022999999999999</v>
      </c>
      <c r="S12">
        <v>0.11533</v>
      </c>
      <c r="T12">
        <v>0.11669</v>
      </c>
      <c r="U12">
        <v>0.12195</v>
      </c>
    </row>
    <row r="13" spans="1:21" x14ac:dyDescent="0.3">
      <c r="A13">
        <v>842</v>
      </c>
      <c r="B13">
        <v>4.1540000000000001E-2</v>
      </c>
      <c r="C13">
        <v>4.9329999999999999E-2</v>
      </c>
      <c r="D13">
        <v>5.6180000000000001E-2</v>
      </c>
      <c r="E13">
        <v>6.1800000000000001E-2</v>
      </c>
      <c r="F13">
        <v>6.9980000000000001E-2</v>
      </c>
      <c r="G13">
        <v>7.4700000000000003E-2</v>
      </c>
      <c r="H13">
        <v>7.8390000000000001E-2</v>
      </c>
      <c r="I13">
        <v>8.5029999999999994E-2</v>
      </c>
      <c r="J13">
        <v>8.6650000000000005E-2</v>
      </c>
      <c r="K13">
        <v>9.2689999999999995E-2</v>
      </c>
      <c r="L13">
        <v>9.5070000000000002E-2</v>
      </c>
      <c r="M13">
        <v>9.8070000000000004E-2</v>
      </c>
      <c r="N13">
        <v>0.10016</v>
      </c>
      <c r="O13">
        <v>0.10235</v>
      </c>
      <c r="P13">
        <v>0.10478999999999999</v>
      </c>
      <c r="Q13">
        <v>0.10578</v>
      </c>
      <c r="R13">
        <v>0.11069</v>
      </c>
      <c r="S13">
        <v>0.11394</v>
      </c>
      <c r="T13">
        <v>0.11511</v>
      </c>
      <c r="U13">
        <v>0.12139</v>
      </c>
    </row>
    <row r="14" spans="1:21" x14ac:dyDescent="0.3">
      <c r="A14">
        <v>841</v>
      </c>
      <c r="B14">
        <v>4.2689999999999999E-2</v>
      </c>
      <c r="C14">
        <v>5.074E-2</v>
      </c>
      <c r="D14">
        <v>5.799E-2</v>
      </c>
      <c r="E14">
        <v>6.3659999999999994E-2</v>
      </c>
      <c r="F14">
        <v>7.1249999999999994E-2</v>
      </c>
      <c r="G14">
        <v>7.6490000000000002E-2</v>
      </c>
      <c r="H14">
        <v>7.9420000000000004E-2</v>
      </c>
      <c r="I14">
        <v>8.6199999999999999E-2</v>
      </c>
      <c r="J14">
        <v>8.8889999999999997E-2</v>
      </c>
      <c r="K14">
        <v>9.4369999999999996E-2</v>
      </c>
      <c r="L14">
        <v>9.5990000000000006E-2</v>
      </c>
      <c r="M14">
        <v>9.9820000000000006E-2</v>
      </c>
      <c r="N14">
        <v>0.10077</v>
      </c>
      <c r="O14">
        <v>0.10478</v>
      </c>
      <c r="P14">
        <v>0.10632999999999999</v>
      </c>
      <c r="Q14">
        <v>0.10804</v>
      </c>
      <c r="R14">
        <v>0.11203</v>
      </c>
      <c r="S14">
        <v>0.11607000000000001</v>
      </c>
      <c r="T14">
        <v>0.11638999999999999</v>
      </c>
      <c r="U14">
        <v>0.12203</v>
      </c>
    </row>
    <row r="15" spans="1:21" x14ac:dyDescent="0.3">
      <c r="A15">
        <v>840</v>
      </c>
      <c r="B15">
        <v>4.172E-2</v>
      </c>
      <c r="C15">
        <v>5.0540000000000002E-2</v>
      </c>
      <c r="D15">
        <v>5.808E-2</v>
      </c>
      <c r="E15">
        <v>6.4060000000000006E-2</v>
      </c>
      <c r="F15">
        <v>7.1650000000000005E-2</v>
      </c>
      <c r="G15">
        <v>7.5469999999999995E-2</v>
      </c>
      <c r="H15">
        <v>8.1049999999999997E-2</v>
      </c>
      <c r="I15">
        <v>8.7110000000000007E-2</v>
      </c>
      <c r="J15">
        <v>8.813E-2</v>
      </c>
      <c r="K15">
        <v>9.4310000000000005E-2</v>
      </c>
      <c r="L15">
        <v>9.6170000000000005E-2</v>
      </c>
      <c r="M15">
        <v>9.8930000000000004E-2</v>
      </c>
      <c r="N15">
        <v>0.10043000000000001</v>
      </c>
      <c r="O15">
        <v>0.10449</v>
      </c>
      <c r="P15">
        <v>0.10521</v>
      </c>
      <c r="Q15">
        <v>0.10943</v>
      </c>
      <c r="R15">
        <v>0.11122</v>
      </c>
      <c r="S15">
        <v>0.11697</v>
      </c>
      <c r="T15">
        <v>0.11701</v>
      </c>
      <c r="U15">
        <v>0.12168</v>
      </c>
    </row>
    <row r="16" spans="1:21" x14ac:dyDescent="0.3">
      <c r="A16">
        <v>839</v>
      </c>
      <c r="B16">
        <v>4.197E-2</v>
      </c>
      <c r="C16">
        <v>5.1060000000000001E-2</v>
      </c>
      <c r="D16">
        <v>5.8319999999999997E-2</v>
      </c>
      <c r="E16">
        <v>6.3049999999999995E-2</v>
      </c>
      <c r="F16">
        <v>7.0489999999999997E-2</v>
      </c>
      <c r="G16">
        <v>7.596E-2</v>
      </c>
      <c r="H16">
        <v>8.1129999999999994E-2</v>
      </c>
      <c r="I16">
        <v>8.7660000000000002E-2</v>
      </c>
      <c r="J16">
        <v>8.831E-2</v>
      </c>
      <c r="K16">
        <v>9.4850000000000004E-2</v>
      </c>
      <c r="L16">
        <v>9.6369999999999997E-2</v>
      </c>
      <c r="M16">
        <v>9.8720000000000002E-2</v>
      </c>
      <c r="N16">
        <v>0.10202</v>
      </c>
      <c r="O16">
        <v>0.10407</v>
      </c>
      <c r="P16">
        <v>0.10675999999999999</v>
      </c>
      <c r="Q16">
        <v>0.10927000000000001</v>
      </c>
      <c r="R16">
        <v>0.11179</v>
      </c>
      <c r="S16">
        <v>0.11634</v>
      </c>
      <c r="T16">
        <v>0.11728</v>
      </c>
      <c r="U16">
        <v>0.12293</v>
      </c>
    </row>
    <row r="17" spans="1:21" x14ac:dyDescent="0.3">
      <c r="A17">
        <v>838</v>
      </c>
      <c r="B17">
        <v>4.1669999999999999E-2</v>
      </c>
      <c r="C17">
        <v>5.0810000000000001E-2</v>
      </c>
      <c r="D17">
        <v>5.8619999999999998E-2</v>
      </c>
      <c r="E17">
        <v>6.4210000000000003E-2</v>
      </c>
      <c r="F17">
        <v>7.2569999999999996E-2</v>
      </c>
      <c r="G17">
        <v>7.6109999999999997E-2</v>
      </c>
      <c r="H17">
        <v>8.0089999999999995E-2</v>
      </c>
      <c r="I17">
        <v>8.7800000000000003E-2</v>
      </c>
      <c r="J17">
        <v>8.9169999999999999E-2</v>
      </c>
      <c r="K17">
        <v>9.5820000000000002E-2</v>
      </c>
      <c r="L17">
        <v>9.7159999999999996E-2</v>
      </c>
      <c r="M17">
        <v>0.10013</v>
      </c>
      <c r="N17">
        <v>0.10211000000000001</v>
      </c>
      <c r="O17">
        <v>0.10376000000000001</v>
      </c>
      <c r="P17">
        <v>0.10680000000000001</v>
      </c>
      <c r="Q17">
        <v>0.10806</v>
      </c>
      <c r="R17">
        <v>0.11217000000000001</v>
      </c>
      <c r="S17">
        <v>0.11655</v>
      </c>
      <c r="T17">
        <v>0.11738</v>
      </c>
      <c r="U17">
        <v>0.12376</v>
      </c>
    </row>
    <row r="18" spans="1:21" x14ac:dyDescent="0.3">
      <c r="A18">
        <v>837</v>
      </c>
      <c r="B18">
        <v>4.1340000000000002E-2</v>
      </c>
      <c r="C18">
        <v>5.0700000000000002E-2</v>
      </c>
      <c r="D18">
        <v>5.7590000000000002E-2</v>
      </c>
      <c r="E18">
        <v>6.3280000000000003E-2</v>
      </c>
      <c r="F18">
        <v>7.1730000000000002E-2</v>
      </c>
      <c r="G18">
        <v>7.5759999999999994E-2</v>
      </c>
      <c r="H18">
        <v>8.0149999999999999E-2</v>
      </c>
      <c r="I18">
        <v>8.6970000000000006E-2</v>
      </c>
      <c r="J18">
        <v>8.9450000000000002E-2</v>
      </c>
      <c r="K18">
        <v>9.4960000000000003E-2</v>
      </c>
      <c r="L18">
        <v>9.69E-2</v>
      </c>
      <c r="M18">
        <v>9.9589999999999998E-2</v>
      </c>
      <c r="N18">
        <v>0.1014</v>
      </c>
      <c r="O18">
        <v>0.10412</v>
      </c>
      <c r="P18">
        <v>0.10617</v>
      </c>
      <c r="Q18">
        <v>0.10865</v>
      </c>
      <c r="R18">
        <v>0.11187999999999999</v>
      </c>
      <c r="S18">
        <v>0.11692</v>
      </c>
      <c r="T18">
        <v>0.11720999999999999</v>
      </c>
      <c r="U18">
        <v>0.12343999999999999</v>
      </c>
    </row>
    <row r="19" spans="1:21" x14ac:dyDescent="0.3">
      <c r="A19">
        <v>836</v>
      </c>
      <c r="B19">
        <v>4.2430000000000002E-2</v>
      </c>
      <c r="C19">
        <v>5.1150000000000001E-2</v>
      </c>
      <c r="D19">
        <v>5.8610000000000002E-2</v>
      </c>
      <c r="E19">
        <v>6.4449999999999993E-2</v>
      </c>
      <c r="F19">
        <v>7.213E-2</v>
      </c>
      <c r="G19">
        <v>7.6079999999999995E-2</v>
      </c>
      <c r="H19">
        <v>8.0530000000000004E-2</v>
      </c>
      <c r="I19">
        <v>8.838E-2</v>
      </c>
      <c r="J19">
        <v>8.9709999999999998E-2</v>
      </c>
      <c r="K19">
        <v>9.5479999999999995E-2</v>
      </c>
      <c r="L19">
        <v>9.7680000000000003E-2</v>
      </c>
      <c r="M19">
        <v>0.10081</v>
      </c>
      <c r="N19">
        <v>0.10199</v>
      </c>
      <c r="O19">
        <v>0.1056</v>
      </c>
      <c r="P19">
        <v>0.10657</v>
      </c>
      <c r="Q19">
        <v>0.10989</v>
      </c>
      <c r="R19">
        <v>0.11360000000000001</v>
      </c>
      <c r="S19">
        <v>0.11717</v>
      </c>
      <c r="T19">
        <v>0.11907</v>
      </c>
      <c r="U19">
        <v>0.1241</v>
      </c>
    </row>
    <row r="20" spans="1:21" x14ac:dyDescent="0.3">
      <c r="A20">
        <v>835</v>
      </c>
      <c r="B20">
        <v>4.3380000000000002E-2</v>
      </c>
      <c r="C20">
        <v>5.2170000000000001E-2</v>
      </c>
      <c r="D20">
        <v>5.8840000000000003E-2</v>
      </c>
      <c r="E20">
        <v>6.5140000000000003E-2</v>
      </c>
      <c r="F20">
        <v>7.1849999999999997E-2</v>
      </c>
      <c r="G20">
        <v>7.689E-2</v>
      </c>
      <c r="H20">
        <v>8.0509999999999998E-2</v>
      </c>
      <c r="I20">
        <v>8.9169999999999999E-2</v>
      </c>
      <c r="J20">
        <v>9.0029999999999999E-2</v>
      </c>
      <c r="K20">
        <v>9.6290000000000001E-2</v>
      </c>
      <c r="L20">
        <v>9.6970000000000001E-2</v>
      </c>
      <c r="M20">
        <v>9.9959999999999993E-2</v>
      </c>
      <c r="N20">
        <v>0.10331</v>
      </c>
      <c r="O20">
        <v>0.10630000000000001</v>
      </c>
      <c r="P20">
        <v>0.10807</v>
      </c>
      <c r="Q20">
        <v>0.10982</v>
      </c>
      <c r="R20">
        <v>0.11348</v>
      </c>
      <c r="S20">
        <v>0.11706999999999999</v>
      </c>
      <c r="T20">
        <v>0.11816</v>
      </c>
      <c r="U20">
        <v>0.12465</v>
      </c>
    </row>
    <row r="21" spans="1:21" x14ac:dyDescent="0.3">
      <c r="A21">
        <v>834</v>
      </c>
      <c r="B21">
        <v>4.3049999999999998E-2</v>
      </c>
      <c r="C21">
        <v>5.2389999999999999E-2</v>
      </c>
      <c r="D21">
        <v>5.8840000000000003E-2</v>
      </c>
      <c r="E21">
        <v>6.4680000000000001E-2</v>
      </c>
      <c r="F21">
        <v>7.1690000000000004E-2</v>
      </c>
      <c r="G21">
        <v>7.7609999999999998E-2</v>
      </c>
      <c r="H21">
        <v>8.2290000000000002E-2</v>
      </c>
      <c r="I21">
        <v>8.8639999999999997E-2</v>
      </c>
      <c r="J21">
        <v>9.0319999999999998E-2</v>
      </c>
      <c r="K21">
        <v>9.6909999999999996E-2</v>
      </c>
      <c r="L21">
        <v>9.8320000000000005E-2</v>
      </c>
      <c r="M21">
        <v>0.10097</v>
      </c>
      <c r="N21">
        <v>0.10322000000000001</v>
      </c>
      <c r="O21">
        <v>0.10605000000000001</v>
      </c>
      <c r="P21">
        <v>0.10814</v>
      </c>
      <c r="Q21">
        <v>0.10969</v>
      </c>
      <c r="R21">
        <v>0.11355999999999999</v>
      </c>
      <c r="S21">
        <v>0.11856999999999999</v>
      </c>
      <c r="T21">
        <v>0.11874999999999999</v>
      </c>
      <c r="U21">
        <v>0.12565999999999999</v>
      </c>
    </row>
    <row r="22" spans="1:21" x14ac:dyDescent="0.3">
      <c r="A22">
        <v>833</v>
      </c>
      <c r="B22">
        <v>4.2799999999999998E-2</v>
      </c>
      <c r="C22">
        <v>5.2069999999999998E-2</v>
      </c>
      <c r="D22">
        <v>5.8790000000000002E-2</v>
      </c>
      <c r="E22">
        <v>6.5170000000000006E-2</v>
      </c>
      <c r="F22">
        <v>7.2410000000000002E-2</v>
      </c>
      <c r="G22">
        <v>7.707E-2</v>
      </c>
      <c r="H22">
        <v>8.1790000000000002E-2</v>
      </c>
      <c r="I22">
        <v>8.9080000000000006E-2</v>
      </c>
      <c r="J22">
        <v>9.0469999999999995E-2</v>
      </c>
      <c r="K22">
        <v>9.6350000000000005E-2</v>
      </c>
      <c r="L22">
        <v>9.8820000000000005E-2</v>
      </c>
      <c r="M22">
        <v>0.10128</v>
      </c>
      <c r="N22">
        <v>0.10384</v>
      </c>
      <c r="O22">
        <v>0.10668</v>
      </c>
      <c r="P22">
        <v>0.1077</v>
      </c>
      <c r="Q22">
        <v>0.1108</v>
      </c>
      <c r="R22">
        <v>0.11527</v>
      </c>
      <c r="S22">
        <v>0.11876</v>
      </c>
      <c r="T22">
        <v>0.1192</v>
      </c>
      <c r="U22">
        <v>0.12542</v>
      </c>
    </row>
    <row r="23" spans="1:21" x14ac:dyDescent="0.3">
      <c r="A23">
        <v>832</v>
      </c>
      <c r="B23">
        <v>4.3189999999999999E-2</v>
      </c>
      <c r="C23">
        <v>5.21E-2</v>
      </c>
      <c r="D23">
        <v>5.9729999999999998E-2</v>
      </c>
      <c r="E23">
        <v>6.5549999999999997E-2</v>
      </c>
      <c r="F23">
        <v>7.3020000000000002E-2</v>
      </c>
      <c r="G23">
        <v>7.7410000000000007E-2</v>
      </c>
      <c r="H23">
        <v>8.1909999999999997E-2</v>
      </c>
      <c r="I23">
        <v>8.8590000000000002E-2</v>
      </c>
      <c r="J23">
        <v>9.103E-2</v>
      </c>
      <c r="K23">
        <v>9.6509999999999999E-2</v>
      </c>
      <c r="L23">
        <v>9.8750000000000004E-2</v>
      </c>
      <c r="M23">
        <v>0.10101</v>
      </c>
      <c r="N23">
        <v>0.10292</v>
      </c>
      <c r="O23">
        <v>0.10668999999999999</v>
      </c>
      <c r="P23">
        <v>0.10715</v>
      </c>
      <c r="Q23">
        <v>0.11088000000000001</v>
      </c>
      <c r="R23">
        <v>0.11448999999999999</v>
      </c>
      <c r="S23">
        <v>0.11866</v>
      </c>
      <c r="T23">
        <v>0.11895</v>
      </c>
      <c r="U23">
        <v>0.12561</v>
      </c>
    </row>
    <row r="24" spans="1:21" x14ac:dyDescent="0.3">
      <c r="A24">
        <v>831</v>
      </c>
      <c r="B24">
        <v>4.394E-2</v>
      </c>
      <c r="C24">
        <v>5.2859999999999997E-2</v>
      </c>
      <c r="D24">
        <v>5.969E-2</v>
      </c>
      <c r="E24">
        <v>6.6140000000000004E-2</v>
      </c>
      <c r="F24">
        <v>7.3910000000000003E-2</v>
      </c>
      <c r="G24">
        <v>7.8560000000000005E-2</v>
      </c>
      <c r="H24">
        <v>8.3339999999999997E-2</v>
      </c>
      <c r="I24">
        <v>9.0969999999999995E-2</v>
      </c>
      <c r="J24">
        <v>9.1480000000000006E-2</v>
      </c>
      <c r="K24">
        <v>9.7750000000000004E-2</v>
      </c>
      <c r="L24">
        <v>9.9010000000000001E-2</v>
      </c>
      <c r="M24">
        <v>0.10236000000000001</v>
      </c>
      <c r="N24">
        <v>0.10469000000000001</v>
      </c>
      <c r="O24">
        <v>0.10735</v>
      </c>
      <c r="P24">
        <v>0.10884000000000001</v>
      </c>
      <c r="Q24">
        <v>0.11169999999999999</v>
      </c>
      <c r="R24">
        <v>0.11521000000000001</v>
      </c>
      <c r="S24">
        <v>0.11931</v>
      </c>
      <c r="T24">
        <v>0.12057</v>
      </c>
      <c r="U24">
        <v>0.12703999999999999</v>
      </c>
    </row>
    <row r="25" spans="1:21" x14ac:dyDescent="0.3">
      <c r="A25">
        <v>830</v>
      </c>
      <c r="B25">
        <v>4.4010000000000001E-2</v>
      </c>
      <c r="C25">
        <v>5.2909999999999999E-2</v>
      </c>
      <c r="D25">
        <v>5.9979999999999999E-2</v>
      </c>
      <c r="E25">
        <v>6.5680000000000002E-2</v>
      </c>
      <c r="F25">
        <v>7.3599999999999999E-2</v>
      </c>
      <c r="G25">
        <v>7.9049999999999995E-2</v>
      </c>
      <c r="H25">
        <v>8.2129999999999995E-2</v>
      </c>
      <c r="I25">
        <v>9.0050000000000005E-2</v>
      </c>
      <c r="J25">
        <v>9.1730000000000006E-2</v>
      </c>
      <c r="K25">
        <v>9.7930000000000003E-2</v>
      </c>
      <c r="L25">
        <v>9.8650000000000002E-2</v>
      </c>
      <c r="M25">
        <v>0.10254000000000001</v>
      </c>
      <c r="N25">
        <v>0.10484</v>
      </c>
      <c r="O25">
        <v>0.10697</v>
      </c>
      <c r="P25">
        <v>0.10946</v>
      </c>
      <c r="Q25">
        <v>0.11133999999999999</v>
      </c>
      <c r="R25">
        <v>0.11468</v>
      </c>
      <c r="S25">
        <v>0.11937</v>
      </c>
      <c r="T25">
        <v>0.12042</v>
      </c>
      <c r="U25">
        <v>0.12681000000000001</v>
      </c>
    </row>
    <row r="26" spans="1:21" x14ac:dyDescent="0.3">
      <c r="A26">
        <v>829</v>
      </c>
      <c r="B26">
        <v>4.3290000000000002E-2</v>
      </c>
      <c r="C26">
        <v>5.3330000000000002E-2</v>
      </c>
      <c r="D26">
        <v>5.978E-2</v>
      </c>
      <c r="E26">
        <v>6.4509999999999998E-2</v>
      </c>
      <c r="F26">
        <v>7.3639999999999997E-2</v>
      </c>
      <c r="G26">
        <v>7.8460000000000002E-2</v>
      </c>
      <c r="H26">
        <v>8.2229999999999998E-2</v>
      </c>
      <c r="I26">
        <v>8.9880000000000002E-2</v>
      </c>
      <c r="J26">
        <v>9.0819999999999998E-2</v>
      </c>
      <c r="K26">
        <v>9.8419999999999994E-2</v>
      </c>
      <c r="L26">
        <v>9.9129999999999996E-2</v>
      </c>
      <c r="M26">
        <v>0.10254000000000001</v>
      </c>
      <c r="N26">
        <v>0.10428</v>
      </c>
      <c r="O26">
        <v>0.10672</v>
      </c>
      <c r="P26">
        <v>0.10947</v>
      </c>
      <c r="Q26">
        <v>0.11179</v>
      </c>
      <c r="R26">
        <v>0.11523</v>
      </c>
      <c r="S26">
        <v>0.12025</v>
      </c>
      <c r="T26">
        <v>0.1206</v>
      </c>
      <c r="U26">
        <v>0.12676999999999999</v>
      </c>
    </row>
    <row r="27" spans="1:21" x14ac:dyDescent="0.3">
      <c r="A27">
        <v>828</v>
      </c>
      <c r="B27">
        <v>4.4249999999999998E-2</v>
      </c>
      <c r="C27">
        <v>5.3240000000000003E-2</v>
      </c>
      <c r="D27">
        <v>6.1359999999999998E-2</v>
      </c>
      <c r="E27">
        <v>6.6839999999999997E-2</v>
      </c>
      <c r="F27">
        <v>7.5179999999999997E-2</v>
      </c>
      <c r="G27">
        <v>7.9530000000000003E-2</v>
      </c>
      <c r="H27">
        <v>8.3059999999999995E-2</v>
      </c>
      <c r="I27">
        <v>9.0329999999999994E-2</v>
      </c>
      <c r="J27">
        <v>9.2619999999999994E-2</v>
      </c>
      <c r="K27">
        <v>9.8790000000000003E-2</v>
      </c>
      <c r="L27">
        <v>0.1008</v>
      </c>
      <c r="M27">
        <v>0.10417</v>
      </c>
      <c r="N27">
        <v>0.10539</v>
      </c>
      <c r="O27">
        <v>0.10745</v>
      </c>
      <c r="P27">
        <v>0.11015</v>
      </c>
      <c r="Q27">
        <v>0.11308</v>
      </c>
      <c r="R27">
        <v>0.11688</v>
      </c>
      <c r="S27">
        <v>0.12139</v>
      </c>
      <c r="T27">
        <v>0.12152</v>
      </c>
      <c r="U27">
        <v>0.12761</v>
      </c>
    </row>
    <row r="28" spans="1:21" x14ac:dyDescent="0.3">
      <c r="A28">
        <v>827</v>
      </c>
      <c r="B28">
        <v>4.5179999999999998E-2</v>
      </c>
      <c r="C28">
        <v>5.423E-2</v>
      </c>
      <c r="D28">
        <v>6.1650000000000003E-2</v>
      </c>
      <c r="E28">
        <v>6.701E-2</v>
      </c>
      <c r="F28">
        <v>7.4620000000000006E-2</v>
      </c>
      <c r="G28">
        <v>7.8990000000000005E-2</v>
      </c>
      <c r="H28">
        <v>8.4190000000000001E-2</v>
      </c>
      <c r="I28">
        <v>9.128E-2</v>
      </c>
      <c r="J28">
        <v>9.2899999999999996E-2</v>
      </c>
      <c r="K28">
        <v>9.8799999999999999E-2</v>
      </c>
      <c r="L28">
        <v>0.10052</v>
      </c>
      <c r="M28">
        <v>0.10374</v>
      </c>
      <c r="N28">
        <v>0.10512000000000001</v>
      </c>
      <c r="O28">
        <v>0.10901</v>
      </c>
      <c r="P28">
        <v>0.11033999999999999</v>
      </c>
      <c r="Q28">
        <v>0.11375</v>
      </c>
      <c r="R28">
        <v>0.11672</v>
      </c>
      <c r="S28">
        <v>0.12132</v>
      </c>
      <c r="T28">
        <v>0.12178</v>
      </c>
      <c r="U28">
        <v>0.12751000000000001</v>
      </c>
    </row>
    <row r="29" spans="1:21" x14ac:dyDescent="0.3">
      <c r="A29">
        <v>826</v>
      </c>
      <c r="B29">
        <v>4.5039999999999997E-2</v>
      </c>
      <c r="C29">
        <v>5.4530000000000002E-2</v>
      </c>
      <c r="D29">
        <v>6.1310000000000003E-2</v>
      </c>
      <c r="E29">
        <v>6.7339999999999997E-2</v>
      </c>
      <c r="F29">
        <v>7.5259999999999994E-2</v>
      </c>
      <c r="G29">
        <v>8.0379999999999993E-2</v>
      </c>
      <c r="H29">
        <v>8.5010000000000002E-2</v>
      </c>
      <c r="I29">
        <v>9.1600000000000001E-2</v>
      </c>
      <c r="J29">
        <v>9.3240000000000003E-2</v>
      </c>
      <c r="K29">
        <v>9.9010000000000001E-2</v>
      </c>
      <c r="L29">
        <v>0.10095</v>
      </c>
      <c r="M29">
        <v>0.10378999999999999</v>
      </c>
      <c r="N29">
        <v>0.10599</v>
      </c>
      <c r="O29">
        <v>0.10956</v>
      </c>
      <c r="P29">
        <v>0.11126</v>
      </c>
      <c r="Q29">
        <v>0.11360000000000001</v>
      </c>
      <c r="R29">
        <v>0.11738</v>
      </c>
      <c r="S29">
        <v>0.12205000000000001</v>
      </c>
      <c r="T29">
        <v>0.12321</v>
      </c>
      <c r="U29">
        <v>0.12902</v>
      </c>
    </row>
    <row r="30" spans="1:21" x14ac:dyDescent="0.3">
      <c r="A30">
        <v>825</v>
      </c>
      <c r="B30">
        <v>4.512E-2</v>
      </c>
      <c r="C30">
        <v>5.3749999999999999E-2</v>
      </c>
      <c r="D30">
        <v>6.1150000000000003E-2</v>
      </c>
      <c r="E30">
        <v>6.7510000000000001E-2</v>
      </c>
      <c r="F30">
        <v>7.5240000000000001E-2</v>
      </c>
      <c r="G30">
        <v>8.0649999999999999E-2</v>
      </c>
      <c r="H30">
        <v>8.4390000000000007E-2</v>
      </c>
      <c r="I30">
        <v>9.1999999999999998E-2</v>
      </c>
      <c r="J30">
        <v>9.3890000000000001E-2</v>
      </c>
      <c r="K30">
        <v>9.9900000000000003E-2</v>
      </c>
      <c r="L30">
        <v>0.1009</v>
      </c>
      <c r="M30">
        <v>0.10409</v>
      </c>
      <c r="N30">
        <v>0.10606</v>
      </c>
      <c r="O30">
        <v>0.10858</v>
      </c>
      <c r="P30">
        <v>0.11124000000000001</v>
      </c>
      <c r="Q30">
        <v>0.11407</v>
      </c>
      <c r="R30">
        <v>0.11804000000000001</v>
      </c>
      <c r="S30">
        <v>0.12144000000000001</v>
      </c>
      <c r="T30">
        <v>0.12203</v>
      </c>
      <c r="U30">
        <v>0.12925</v>
      </c>
    </row>
    <row r="31" spans="1:21" x14ac:dyDescent="0.3">
      <c r="A31">
        <v>824</v>
      </c>
      <c r="B31">
        <v>4.4639999999999999E-2</v>
      </c>
      <c r="C31">
        <v>5.4010000000000002E-2</v>
      </c>
      <c r="D31">
        <v>6.2039999999999998E-2</v>
      </c>
      <c r="E31">
        <v>6.7059999999999995E-2</v>
      </c>
      <c r="F31">
        <v>7.5679999999999997E-2</v>
      </c>
      <c r="G31">
        <v>8.0240000000000006E-2</v>
      </c>
      <c r="H31">
        <v>8.4229999999999999E-2</v>
      </c>
      <c r="I31">
        <v>9.1859999999999997E-2</v>
      </c>
      <c r="J31">
        <v>9.3990000000000004E-2</v>
      </c>
      <c r="K31">
        <v>9.9970000000000003E-2</v>
      </c>
      <c r="L31">
        <v>0.10145</v>
      </c>
      <c r="M31">
        <v>0.10469000000000001</v>
      </c>
      <c r="N31">
        <v>0.10642</v>
      </c>
      <c r="O31">
        <v>0.10970000000000001</v>
      </c>
      <c r="P31">
        <v>0.1111</v>
      </c>
      <c r="Q31">
        <v>0.11352</v>
      </c>
      <c r="R31">
        <v>0.11842999999999999</v>
      </c>
      <c r="S31">
        <v>0.12253</v>
      </c>
      <c r="T31">
        <v>0.12245</v>
      </c>
      <c r="U31">
        <v>0.1293</v>
      </c>
    </row>
    <row r="32" spans="1:21" x14ac:dyDescent="0.3">
      <c r="A32">
        <v>823</v>
      </c>
      <c r="B32">
        <v>4.5589999999999999E-2</v>
      </c>
      <c r="C32">
        <v>5.3530000000000001E-2</v>
      </c>
      <c r="D32">
        <v>6.1550000000000001E-2</v>
      </c>
      <c r="E32">
        <v>6.8040000000000003E-2</v>
      </c>
      <c r="F32">
        <v>7.5859999999999997E-2</v>
      </c>
      <c r="G32">
        <v>8.0199999999999994E-2</v>
      </c>
      <c r="H32">
        <v>8.4709999999999994E-2</v>
      </c>
      <c r="I32">
        <v>9.1999999999999998E-2</v>
      </c>
      <c r="J32">
        <v>9.4030000000000002E-2</v>
      </c>
      <c r="K32">
        <v>0.10045999999999999</v>
      </c>
      <c r="L32">
        <v>0.10148</v>
      </c>
      <c r="M32">
        <v>0.10546999999999999</v>
      </c>
      <c r="N32">
        <v>0.10662000000000001</v>
      </c>
      <c r="O32">
        <v>0.11043</v>
      </c>
      <c r="P32">
        <v>0.11224000000000001</v>
      </c>
      <c r="Q32">
        <v>0.11429</v>
      </c>
      <c r="R32">
        <v>0.11842</v>
      </c>
      <c r="S32">
        <v>0.12285</v>
      </c>
      <c r="T32">
        <v>0.12321</v>
      </c>
      <c r="U32">
        <v>0.12923999999999999</v>
      </c>
    </row>
    <row r="33" spans="1:21" x14ac:dyDescent="0.3">
      <c r="A33">
        <v>822</v>
      </c>
      <c r="B33">
        <v>4.546E-2</v>
      </c>
      <c r="C33">
        <v>5.5129999999999998E-2</v>
      </c>
      <c r="D33">
        <v>6.2149999999999997E-2</v>
      </c>
      <c r="E33">
        <v>6.8049999999999999E-2</v>
      </c>
      <c r="F33">
        <v>7.5399999999999995E-2</v>
      </c>
      <c r="G33">
        <v>8.1030000000000005E-2</v>
      </c>
      <c r="H33">
        <v>8.5250000000000006E-2</v>
      </c>
      <c r="I33">
        <v>9.3060000000000004E-2</v>
      </c>
      <c r="J33">
        <v>9.3520000000000006E-2</v>
      </c>
      <c r="K33">
        <v>0.10106</v>
      </c>
      <c r="L33">
        <v>0.10199999999999999</v>
      </c>
      <c r="M33">
        <v>0.10541</v>
      </c>
      <c r="N33">
        <v>0.1076</v>
      </c>
      <c r="O33">
        <v>0.1104</v>
      </c>
      <c r="P33">
        <v>0.11257</v>
      </c>
      <c r="Q33">
        <v>0.11559</v>
      </c>
      <c r="R33">
        <v>0.11852</v>
      </c>
      <c r="S33">
        <v>0.12228</v>
      </c>
      <c r="T33">
        <v>0.12327</v>
      </c>
      <c r="U33">
        <v>0.12895000000000001</v>
      </c>
    </row>
    <row r="34" spans="1:21" x14ac:dyDescent="0.3">
      <c r="A34">
        <v>821</v>
      </c>
      <c r="B34">
        <v>4.5510000000000002E-2</v>
      </c>
      <c r="C34">
        <v>5.4760000000000003E-2</v>
      </c>
      <c r="D34">
        <v>6.1589999999999999E-2</v>
      </c>
      <c r="E34">
        <v>6.7780000000000007E-2</v>
      </c>
      <c r="F34">
        <v>7.5829999999999995E-2</v>
      </c>
      <c r="G34">
        <v>8.0229999999999996E-2</v>
      </c>
      <c r="H34">
        <v>8.541E-2</v>
      </c>
      <c r="I34">
        <v>9.2789999999999997E-2</v>
      </c>
      <c r="J34">
        <v>9.3590000000000007E-2</v>
      </c>
      <c r="K34">
        <v>0.10084</v>
      </c>
      <c r="L34">
        <v>0.10138999999999999</v>
      </c>
      <c r="M34">
        <v>0.10630000000000001</v>
      </c>
      <c r="N34">
        <v>0.10832</v>
      </c>
      <c r="O34">
        <v>0.10989</v>
      </c>
      <c r="P34">
        <v>0.11244999999999999</v>
      </c>
      <c r="Q34">
        <v>0.1154</v>
      </c>
      <c r="R34">
        <v>0.11922000000000001</v>
      </c>
      <c r="S34">
        <v>0.1234</v>
      </c>
      <c r="T34">
        <v>0.12409000000000001</v>
      </c>
      <c r="U34">
        <v>0.13025999999999999</v>
      </c>
    </row>
    <row r="35" spans="1:21" x14ac:dyDescent="0.3">
      <c r="A35">
        <v>820</v>
      </c>
      <c r="B35">
        <v>4.5469999999999997E-2</v>
      </c>
      <c r="C35">
        <v>5.4640000000000001E-2</v>
      </c>
      <c r="D35">
        <v>6.2520000000000006E-2</v>
      </c>
      <c r="E35">
        <v>6.8269999999999997E-2</v>
      </c>
      <c r="F35">
        <v>7.6499999999999999E-2</v>
      </c>
      <c r="G35">
        <v>8.0839999999999995E-2</v>
      </c>
      <c r="H35">
        <v>8.5629999999999998E-2</v>
      </c>
      <c r="I35">
        <v>9.2880000000000004E-2</v>
      </c>
      <c r="J35">
        <v>9.4750000000000001E-2</v>
      </c>
      <c r="K35">
        <v>0.10198</v>
      </c>
      <c r="L35">
        <v>0.10315000000000001</v>
      </c>
      <c r="M35">
        <v>0.10625</v>
      </c>
      <c r="N35">
        <v>0.10748000000000001</v>
      </c>
      <c r="O35">
        <v>0.11111</v>
      </c>
      <c r="P35">
        <v>0.11257</v>
      </c>
      <c r="Q35">
        <v>0.11561</v>
      </c>
      <c r="R35">
        <v>0.12021</v>
      </c>
      <c r="S35">
        <v>0.12381</v>
      </c>
      <c r="T35">
        <v>0.1242</v>
      </c>
      <c r="U35">
        <v>0.13099</v>
      </c>
    </row>
    <row r="36" spans="1:21" x14ac:dyDescent="0.3">
      <c r="A36">
        <v>819</v>
      </c>
      <c r="B36">
        <v>4.5719999999999997E-2</v>
      </c>
      <c r="C36">
        <v>5.4199999999999998E-2</v>
      </c>
      <c r="D36">
        <v>6.1990000000000003E-2</v>
      </c>
      <c r="E36">
        <v>6.8260000000000001E-2</v>
      </c>
      <c r="F36">
        <v>7.6410000000000006E-2</v>
      </c>
      <c r="G36">
        <v>8.0409999999999995E-2</v>
      </c>
      <c r="H36">
        <v>8.5699999999999998E-2</v>
      </c>
      <c r="I36">
        <v>9.2399999999999996E-2</v>
      </c>
      <c r="J36">
        <v>9.493E-2</v>
      </c>
      <c r="K36">
        <v>0.10076</v>
      </c>
      <c r="L36">
        <v>0.10193000000000001</v>
      </c>
      <c r="M36">
        <v>0.10599</v>
      </c>
      <c r="N36">
        <v>0.10753</v>
      </c>
      <c r="O36">
        <v>0.11104</v>
      </c>
      <c r="P36">
        <v>0.11201</v>
      </c>
      <c r="Q36">
        <v>0.11581</v>
      </c>
      <c r="R36">
        <v>0.11957</v>
      </c>
      <c r="S36">
        <v>0.1234</v>
      </c>
      <c r="T36">
        <v>0.12413</v>
      </c>
      <c r="U36">
        <v>0.13023000000000001</v>
      </c>
    </row>
    <row r="37" spans="1:21" x14ac:dyDescent="0.3">
      <c r="A37">
        <v>818</v>
      </c>
      <c r="B37">
        <v>4.6280000000000002E-2</v>
      </c>
      <c r="C37">
        <v>5.5599999999999997E-2</v>
      </c>
      <c r="D37">
        <v>6.2649999999999997E-2</v>
      </c>
      <c r="E37">
        <v>6.8570000000000006E-2</v>
      </c>
      <c r="F37">
        <v>7.6859999999999998E-2</v>
      </c>
      <c r="G37">
        <v>8.1110000000000002E-2</v>
      </c>
      <c r="H37">
        <v>8.6610000000000006E-2</v>
      </c>
      <c r="I37">
        <v>9.3869999999999995E-2</v>
      </c>
      <c r="J37">
        <v>9.4509999999999997E-2</v>
      </c>
      <c r="K37">
        <v>0.10137</v>
      </c>
      <c r="L37">
        <v>0.10259</v>
      </c>
      <c r="M37">
        <v>0.10636</v>
      </c>
      <c r="N37">
        <v>0.1085</v>
      </c>
      <c r="O37">
        <v>0.11118</v>
      </c>
      <c r="P37">
        <v>0.11347</v>
      </c>
      <c r="Q37">
        <v>0.11681</v>
      </c>
      <c r="R37">
        <v>0.11992</v>
      </c>
      <c r="S37">
        <v>0.12425</v>
      </c>
      <c r="T37">
        <v>0.12559999999999999</v>
      </c>
      <c r="U37">
        <v>0.13164999999999999</v>
      </c>
    </row>
    <row r="38" spans="1:21" x14ac:dyDescent="0.3">
      <c r="A38">
        <v>817</v>
      </c>
      <c r="B38">
        <v>4.5469999999999997E-2</v>
      </c>
      <c r="C38">
        <v>5.5199999999999999E-2</v>
      </c>
      <c r="D38">
        <v>6.2880000000000005E-2</v>
      </c>
      <c r="E38">
        <v>6.9400000000000003E-2</v>
      </c>
      <c r="F38">
        <v>7.707E-2</v>
      </c>
      <c r="G38">
        <v>8.1750000000000003E-2</v>
      </c>
      <c r="H38">
        <v>8.6139999999999994E-2</v>
      </c>
      <c r="I38">
        <v>9.3259999999999996E-2</v>
      </c>
      <c r="J38">
        <v>9.5170000000000005E-2</v>
      </c>
      <c r="K38">
        <v>0.1022</v>
      </c>
      <c r="L38">
        <v>0.10324999999999999</v>
      </c>
      <c r="M38">
        <v>0.10652</v>
      </c>
      <c r="N38">
        <v>0.10843999999999999</v>
      </c>
      <c r="O38">
        <v>0.11185</v>
      </c>
      <c r="P38">
        <v>0.11434</v>
      </c>
      <c r="Q38">
        <v>0.11658</v>
      </c>
      <c r="R38">
        <v>0.11983000000000001</v>
      </c>
      <c r="S38">
        <v>0.12388</v>
      </c>
      <c r="T38">
        <v>0.12539</v>
      </c>
      <c r="U38">
        <v>0.13222</v>
      </c>
    </row>
    <row r="39" spans="1:21" x14ac:dyDescent="0.3">
      <c r="A39">
        <v>816</v>
      </c>
      <c r="B39">
        <v>4.496E-2</v>
      </c>
      <c r="C39">
        <v>5.5419999999999997E-2</v>
      </c>
      <c r="D39">
        <v>6.2770000000000006E-2</v>
      </c>
      <c r="E39">
        <v>6.8629999999999997E-2</v>
      </c>
      <c r="F39">
        <v>7.6530000000000001E-2</v>
      </c>
      <c r="G39">
        <v>8.1369999999999998E-2</v>
      </c>
      <c r="H39">
        <v>8.5980000000000001E-2</v>
      </c>
      <c r="I39">
        <v>9.332E-2</v>
      </c>
      <c r="J39">
        <v>9.5079999999999998E-2</v>
      </c>
      <c r="K39">
        <v>0.10156</v>
      </c>
      <c r="L39">
        <v>0.10326</v>
      </c>
      <c r="M39">
        <v>0.10756</v>
      </c>
      <c r="N39">
        <v>0.10915</v>
      </c>
      <c r="O39">
        <v>0.11101</v>
      </c>
      <c r="P39">
        <v>0.11282</v>
      </c>
      <c r="Q39">
        <v>0.11541</v>
      </c>
      <c r="R39">
        <v>0.1207</v>
      </c>
      <c r="S39">
        <v>0.12438</v>
      </c>
      <c r="T39">
        <v>0.12497999999999999</v>
      </c>
      <c r="U39">
        <v>0.13181999999999999</v>
      </c>
    </row>
    <row r="40" spans="1:21" x14ac:dyDescent="0.3">
      <c r="A40">
        <v>815</v>
      </c>
      <c r="B40">
        <v>4.6760000000000003E-2</v>
      </c>
      <c r="C40">
        <v>5.57E-2</v>
      </c>
      <c r="D40">
        <v>6.3589999999999994E-2</v>
      </c>
      <c r="E40">
        <v>6.9510000000000002E-2</v>
      </c>
      <c r="F40">
        <v>7.7469999999999997E-2</v>
      </c>
      <c r="G40">
        <v>8.2229999999999998E-2</v>
      </c>
      <c r="H40">
        <v>8.702E-2</v>
      </c>
      <c r="I40">
        <v>9.4539999999999999E-2</v>
      </c>
      <c r="J40">
        <v>9.6629999999999994E-2</v>
      </c>
      <c r="K40">
        <v>0.10203</v>
      </c>
      <c r="L40">
        <v>0.10396</v>
      </c>
      <c r="M40">
        <v>0.10700999999999999</v>
      </c>
      <c r="N40">
        <v>0.10897999999999999</v>
      </c>
      <c r="O40">
        <v>0.11254</v>
      </c>
      <c r="P40">
        <v>0.11419</v>
      </c>
      <c r="Q40">
        <v>0.11729000000000001</v>
      </c>
      <c r="R40">
        <v>0.12089</v>
      </c>
      <c r="S40">
        <v>0.125</v>
      </c>
      <c r="T40">
        <v>0.12543000000000001</v>
      </c>
      <c r="U40">
        <v>0.13255</v>
      </c>
    </row>
    <row r="41" spans="1:21" x14ac:dyDescent="0.3">
      <c r="A41">
        <v>814</v>
      </c>
      <c r="B41">
        <v>4.6179999999999999E-2</v>
      </c>
      <c r="C41">
        <v>5.629E-2</v>
      </c>
      <c r="D41">
        <v>6.4170000000000005E-2</v>
      </c>
      <c r="E41">
        <v>6.9699999999999998E-2</v>
      </c>
      <c r="F41">
        <v>7.7880000000000005E-2</v>
      </c>
      <c r="G41">
        <v>8.2780000000000006E-2</v>
      </c>
      <c r="H41">
        <v>8.7139999999999995E-2</v>
      </c>
      <c r="I41">
        <v>9.4530000000000003E-2</v>
      </c>
      <c r="J41">
        <v>9.6769999999999995E-2</v>
      </c>
      <c r="K41">
        <v>0.10224999999999999</v>
      </c>
      <c r="L41">
        <v>0.10449</v>
      </c>
      <c r="M41">
        <v>0.10734</v>
      </c>
      <c r="N41">
        <v>0.10947999999999999</v>
      </c>
      <c r="O41">
        <v>0.11362</v>
      </c>
      <c r="P41">
        <v>0.11401</v>
      </c>
      <c r="Q41">
        <v>0.11719</v>
      </c>
      <c r="R41">
        <v>0.12095</v>
      </c>
      <c r="S41">
        <v>0.12540999999999999</v>
      </c>
      <c r="T41">
        <v>0.12625</v>
      </c>
      <c r="U41">
        <v>0.13234000000000001</v>
      </c>
    </row>
    <row r="42" spans="1:21" x14ac:dyDescent="0.3">
      <c r="A42">
        <v>813</v>
      </c>
      <c r="B42">
        <v>4.6649999999999997E-2</v>
      </c>
      <c r="C42">
        <v>5.6160000000000002E-2</v>
      </c>
      <c r="D42">
        <v>6.3799999999999996E-2</v>
      </c>
      <c r="E42">
        <v>6.9779999999999995E-2</v>
      </c>
      <c r="F42">
        <v>7.843E-2</v>
      </c>
      <c r="G42">
        <v>8.3150000000000002E-2</v>
      </c>
      <c r="H42">
        <v>8.8389999999999996E-2</v>
      </c>
      <c r="I42">
        <v>9.5710000000000003E-2</v>
      </c>
      <c r="J42">
        <v>9.6689999999999998E-2</v>
      </c>
      <c r="K42">
        <v>0.10391</v>
      </c>
      <c r="L42">
        <v>0.10455</v>
      </c>
      <c r="M42">
        <v>0.10781</v>
      </c>
      <c r="N42">
        <v>0.11047</v>
      </c>
      <c r="O42">
        <v>0.11345</v>
      </c>
      <c r="P42">
        <v>0.1153</v>
      </c>
      <c r="Q42">
        <v>0.11724</v>
      </c>
      <c r="R42">
        <v>0.12169000000000001</v>
      </c>
      <c r="S42">
        <v>0.1255</v>
      </c>
      <c r="T42">
        <v>0.12728</v>
      </c>
      <c r="U42">
        <v>0.13381999999999999</v>
      </c>
    </row>
    <row r="43" spans="1:21" x14ac:dyDescent="0.3">
      <c r="A43">
        <v>812</v>
      </c>
      <c r="B43">
        <v>4.5749999999999999E-2</v>
      </c>
      <c r="C43">
        <v>5.5660000000000001E-2</v>
      </c>
      <c r="D43">
        <v>6.2670000000000003E-2</v>
      </c>
      <c r="E43">
        <v>6.8610000000000004E-2</v>
      </c>
      <c r="F43">
        <v>7.7840000000000006E-2</v>
      </c>
      <c r="G43">
        <v>8.3030000000000007E-2</v>
      </c>
      <c r="H43">
        <v>8.7139999999999995E-2</v>
      </c>
      <c r="I43">
        <v>9.4939999999999997E-2</v>
      </c>
      <c r="J43">
        <v>9.6659999999999996E-2</v>
      </c>
      <c r="K43">
        <v>0.10341</v>
      </c>
      <c r="L43">
        <v>0.10437</v>
      </c>
      <c r="M43">
        <v>0.10906</v>
      </c>
      <c r="N43">
        <v>0.11038000000000001</v>
      </c>
      <c r="O43">
        <v>0.1129</v>
      </c>
      <c r="P43">
        <v>0.11545</v>
      </c>
      <c r="Q43">
        <v>0.11759</v>
      </c>
      <c r="R43">
        <v>0.12164999999999999</v>
      </c>
      <c r="S43">
        <v>0.12559000000000001</v>
      </c>
      <c r="T43">
        <v>0.12698999999999999</v>
      </c>
      <c r="U43">
        <v>0.13292000000000001</v>
      </c>
    </row>
    <row r="44" spans="1:21" x14ac:dyDescent="0.3">
      <c r="A44">
        <v>811</v>
      </c>
      <c r="B44">
        <v>4.6309999999999997E-2</v>
      </c>
      <c r="C44">
        <v>5.534E-2</v>
      </c>
      <c r="D44">
        <v>6.336E-2</v>
      </c>
      <c r="E44">
        <v>6.9129999999999997E-2</v>
      </c>
      <c r="F44">
        <v>7.8460000000000002E-2</v>
      </c>
      <c r="G44">
        <v>8.2159999999999997E-2</v>
      </c>
      <c r="H44">
        <v>8.7540000000000007E-2</v>
      </c>
      <c r="I44">
        <v>9.5390000000000003E-2</v>
      </c>
      <c r="J44">
        <v>9.6100000000000005E-2</v>
      </c>
      <c r="K44">
        <v>0.10344</v>
      </c>
      <c r="L44">
        <v>0.10521</v>
      </c>
      <c r="M44">
        <v>0.10914</v>
      </c>
      <c r="N44">
        <v>0.10989</v>
      </c>
      <c r="O44">
        <v>0.11241</v>
      </c>
      <c r="P44">
        <v>0.11469</v>
      </c>
      <c r="Q44">
        <v>0.11788</v>
      </c>
      <c r="R44">
        <v>0.12164</v>
      </c>
      <c r="S44">
        <v>0.12598000000000001</v>
      </c>
      <c r="T44">
        <v>0.12736</v>
      </c>
      <c r="U44">
        <v>0.13256999999999999</v>
      </c>
    </row>
    <row r="45" spans="1:21" x14ac:dyDescent="0.3">
      <c r="A45">
        <v>810</v>
      </c>
      <c r="B45">
        <v>4.82E-2</v>
      </c>
      <c r="C45">
        <v>5.6689999999999997E-2</v>
      </c>
      <c r="D45">
        <v>6.4960000000000004E-2</v>
      </c>
      <c r="E45">
        <v>7.1010000000000004E-2</v>
      </c>
      <c r="F45">
        <v>7.9380000000000006E-2</v>
      </c>
      <c r="G45">
        <v>8.3680000000000004E-2</v>
      </c>
      <c r="H45">
        <v>8.8230000000000003E-2</v>
      </c>
      <c r="I45">
        <v>9.5449999999999993E-2</v>
      </c>
      <c r="J45">
        <v>9.8339999999999997E-2</v>
      </c>
      <c r="K45">
        <v>0.10395</v>
      </c>
      <c r="L45">
        <v>0.10607999999999999</v>
      </c>
      <c r="M45">
        <v>0.11</v>
      </c>
      <c r="N45">
        <v>0.11094999999999999</v>
      </c>
      <c r="O45">
        <v>0.11537</v>
      </c>
      <c r="P45">
        <v>0.11676</v>
      </c>
      <c r="Q45">
        <v>0.11987</v>
      </c>
      <c r="R45">
        <v>0.12354999999999999</v>
      </c>
      <c r="S45">
        <v>0.12806999999999999</v>
      </c>
      <c r="T45">
        <v>0.12792000000000001</v>
      </c>
      <c r="U45">
        <v>0.13456000000000001</v>
      </c>
    </row>
    <row r="46" spans="1:21" x14ac:dyDescent="0.3">
      <c r="A46">
        <v>809</v>
      </c>
      <c r="B46">
        <v>4.7829999999999998E-2</v>
      </c>
      <c r="C46">
        <v>5.8000000000000003E-2</v>
      </c>
      <c r="D46">
        <v>6.4990000000000006E-2</v>
      </c>
      <c r="E46">
        <v>7.1459999999999996E-2</v>
      </c>
      <c r="F46">
        <v>7.893E-2</v>
      </c>
      <c r="G46">
        <v>8.4610000000000005E-2</v>
      </c>
      <c r="H46">
        <v>8.9749999999999996E-2</v>
      </c>
      <c r="I46">
        <v>9.665E-2</v>
      </c>
      <c r="J46">
        <v>9.8659999999999998E-2</v>
      </c>
      <c r="K46">
        <v>0.10452</v>
      </c>
      <c r="L46">
        <v>0.10527</v>
      </c>
      <c r="M46">
        <v>0.10965999999999999</v>
      </c>
      <c r="N46">
        <v>0.11258</v>
      </c>
      <c r="O46">
        <v>0.11501</v>
      </c>
      <c r="P46">
        <v>0.11709</v>
      </c>
      <c r="Q46">
        <v>0.12015000000000001</v>
      </c>
      <c r="R46">
        <v>0.12311</v>
      </c>
      <c r="S46">
        <v>0.12759000000000001</v>
      </c>
      <c r="T46">
        <v>0.12878000000000001</v>
      </c>
      <c r="U46">
        <v>0.13549</v>
      </c>
    </row>
    <row r="47" spans="1:21" x14ac:dyDescent="0.3">
      <c r="A47">
        <v>808</v>
      </c>
      <c r="B47">
        <v>4.8189999999999997E-2</v>
      </c>
      <c r="C47">
        <v>5.7779999999999998E-2</v>
      </c>
      <c r="D47">
        <v>6.5229999999999996E-2</v>
      </c>
      <c r="E47">
        <v>7.0940000000000003E-2</v>
      </c>
      <c r="F47">
        <v>8.0030000000000004E-2</v>
      </c>
      <c r="G47">
        <v>8.4599999999999995E-2</v>
      </c>
      <c r="H47">
        <v>9.0370000000000006E-2</v>
      </c>
      <c r="I47">
        <v>9.672E-2</v>
      </c>
      <c r="J47">
        <v>9.8040000000000002E-2</v>
      </c>
      <c r="K47">
        <v>0.10481</v>
      </c>
      <c r="L47">
        <v>0.10673000000000001</v>
      </c>
      <c r="M47">
        <v>0.11038000000000001</v>
      </c>
      <c r="N47">
        <v>0.11266</v>
      </c>
      <c r="O47">
        <v>0.11575000000000001</v>
      </c>
      <c r="P47">
        <v>0.1176</v>
      </c>
      <c r="Q47">
        <v>0.12049</v>
      </c>
      <c r="R47">
        <v>0.12439</v>
      </c>
      <c r="S47">
        <v>0.12825</v>
      </c>
      <c r="T47">
        <v>0.12914999999999999</v>
      </c>
      <c r="U47">
        <v>0.13621</v>
      </c>
    </row>
    <row r="48" spans="1:21" x14ac:dyDescent="0.3">
      <c r="A48">
        <v>807</v>
      </c>
      <c r="B48">
        <v>4.6960000000000002E-2</v>
      </c>
      <c r="C48">
        <v>5.6239999999999998E-2</v>
      </c>
      <c r="D48">
        <v>6.4100000000000004E-2</v>
      </c>
      <c r="E48">
        <v>7.0480000000000001E-2</v>
      </c>
      <c r="F48">
        <v>7.9250000000000001E-2</v>
      </c>
      <c r="G48">
        <v>8.3909999999999998E-2</v>
      </c>
      <c r="H48">
        <v>8.9130000000000001E-2</v>
      </c>
      <c r="I48">
        <v>9.6269999999999994E-2</v>
      </c>
      <c r="J48">
        <v>9.8320000000000005E-2</v>
      </c>
      <c r="K48">
        <v>0.10503999999999999</v>
      </c>
      <c r="L48">
        <v>0.10634</v>
      </c>
      <c r="M48">
        <v>0.10986</v>
      </c>
      <c r="N48">
        <v>0.11185</v>
      </c>
      <c r="O48">
        <v>0.1149</v>
      </c>
      <c r="P48">
        <v>0.11681</v>
      </c>
      <c r="Q48">
        <v>0.11948</v>
      </c>
      <c r="R48">
        <v>0.12365</v>
      </c>
      <c r="S48">
        <v>0.12803999999999999</v>
      </c>
      <c r="T48">
        <v>0.12869</v>
      </c>
      <c r="U48">
        <v>0.13521</v>
      </c>
    </row>
    <row r="49" spans="1:21" x14ac:dyDescent="0.3">
      <c r="A49">
        <v>806</v>
      </c>
      <c r="B49">
        <v>4.7759999999999997E-2</v>
      </c>
      <c r="C49">
        <v>5.654E-2</v>
      </c>
      <c r="D49">
        <v>6.5060000000000007E-2</v>
      </c>
      <c r="E49">
        <v>7.1440000000000003E-2</v>
      </c>
      <c r="F49">
        <v>7.9829999999999998E-2</v>
      </c>
      <c r="G49">
        <v>8.4360000000000004E-2</v>
      </c>
      <c r="H49">
        <v>8.9190000000000005E-2</v>
      </c>
      <c r="I49">
        <v>9.5600000000000004E-2</v>
      </c>
      <c r="J49">
        <v>9.8559999999999995E-2</v>
      </c>
      <c r="K49">
        <v>0.10474</v>
      </c>
      <c r="L49">
        <v>0.10605000000000001</v>
      </c>
      <c r="M49">
        <v>0.11090999999999999</v>
      </c>
      <c r="N49">
        <v>0.11162999999999999</v>
      </c>
      <c r="O49">
        <v>0.11534</v>
      </c>
      <c r="P49">
        <v>0.11670999999999999</v>
      </c>
      <c r="Q49">
        <v>0.12017</v>
      </c>
      <c r="R49">
        <v>0.12417</v>
      </c>
      <c r="S49">
        <v>0.12801000000000001</v>
      </c>
      <c r="T49">
        <v>0.12823000000000001</v>
      </c>
      <c r="U49">
        <v>0.13557</v>
      </c>
    </row>
    <row r="50" spans="1:21" x14ac:dyDescent="0.3">
      <c r="A50">
        <v>805</v>
      </c>
      <c r="B50">
        <v>4.8349999999999997E-2</v>
      </c>
      <c r="C50">
        <v>5.7840000000000003E-2</v>
      </c>
      <c r="D50">
        <v>6.5009999999999998E-2</v>
      </c>
      <c r="E50">
        <v>7.1410000000000001E-2</v>
      </c>
      <c r="F50">
        <v>7.9740000000000005E-2</v>
      </c>
      <c r="G50">
        <v>8.4849999999999995E-2</v>
      </c>
      <c r="H50">
        <v>8.9660000000000004E-2</v>
      </c>
      <c r="I50">
        <v>9.74E-2</v>
      </c>
      <c r="J50">
        <v>9.8619999999999999E-2</v>
      </c>
      <c r="K50">
        <v>0.1051</v>
      </c>
      <c r="L50">
        <v>0.10662000000000001</v>
      </c>
      <c r="M50">
        <v>0.11011</v>
      </c>
      <c r="N50">
        <v>0.11222</v>
      </c>
      <c r="O50">
        <v>0.11613999999999999</v>
      </c>
      <c r="P50">
        <v>0.11824</v>
      </c>
      <c r="Q50">
        <v>0.12161</v>
      </c>
      <c r="R50">
        <v>0.12406</v>
      </c>
      <c r="S50">
        <v>0.12898999999999999</v>
      </c>
      <c r="T50">
        <v>0.13023000000000001</v>
      </c>
      <c r="U50">
        <v>0.13591</v>
      </c>
    </row>
    <row r="51" spans="1:21" x14ac:dyDescent="0.3">
      <c r="A51">
        <v>804</v>
      </c>
      <c r="B51">
        <v>4.8230000000000002E-2</v>
      </c>
      <c r="C51">
        <v>5.7849999999999999E-2</v>
      </c>
      <c r="D51">
        <v>6.54E-2</v>
      </c>
      <c r="E51">
        <v>7.2020000000000001E-2</v>
      </c>
      <c r="F51">
        <v>8.0030000000000004E-2</v>
      </c>
      <c r="G51">
        <v>8.5440000000000002E-2</v>
      </c>
      <c r="H51">
        <v>9.0569999999999998E-2</v>
      </c>
      <c r="I51">
        <v>9.7750000000000004E-2</v>
      </c>
      <c r="J51">
        <v>9.9040000000000003E-2</v>
      </c>
      <c r="K51">
        <v>0.10614</v>
      </c>
      <c r="L51">
        <v>0.10718</v>
      </c>
      <c r="M51">
        <v>0.11194999999999999</v>
      </c>
      <c r="N51">
        <v>0.11375</v>
      </c>
      <c r="O51">
        <v>0.11587</v>
      </c>
      <c r="P51">
        <v>0.11859</v>
      </c>
      <c r="Q51">
        <v>0.12132</v>
      </c>
      <c r="R51">
        <v>0.12539</v>
      </c>
      <c r="S51">
        <v>0.12856000000000001</v>
      </c>
      <c r="T51">
        <v>0.13048999999999999</v>
      </c>
      <c r="U51">
        <v>0.13683999999999999</v>
      </c>
    </row>
    <row r="52" spans="1:21" x14ac:dyDescent="0.3">
      <c r="A52">
        <v>803</v>
      </c>
      <c r="B52">
        <v>4.879E-2</v>
      </c>
      <c r="C52">
        <v>5.8259999999999999E-2</v>
      </c>
      <c r="D52">
        <v>6.5159999999999996E-2</v>
      </c>
      <c r="E52">
        <v>7.2080000000000005E-2</v>
      </c>
      <c r="F52">
        <v>8.0689999999999998E-2</v>
      </c>
      <c r="G52">
        <v>8.4940000000000002E-2</v>
      </c>
      <c r="H52">
        <v>9.0149999999999994E-2</v>
      </c>
      <c r="I52">
        <v>9.7589999999999996E-2</v>
      </c>
      <c r="J52">
        <v>9.894E-2</v>
      </c>
      <c r="K52">
        <v>0.10655000000000001</v>
      </c>
      <c r="L52">
        <v>0.10786</v>
      </c>
      <c r="M52">
        <v>0.11222</v>
      </c>
      <c r="N52">
        <v>0.11341</v>
      </c>
      <c r="O52">
        <v>0.1157</v>
      </c>
      <c r="P52">
        <v>0.11851</v>
      </c>
      <c r="Q52">
        <v>0.12068</v>
      </c>
      <c r="R52">
        <v>0.12562000000000001</v>
      </c>
      <c r="S52">
        <v>0.13067000000000001</v>
      </c>
      <c r="T52">
        <v>0.13</v>
      </c>
      <c r="U52">
        <v>0.13704</v>
      </c>
    </row>
    <row r="53" spans="1:21" x14ac:dyDescent="0.3">
      <c r="A53">
        <v>802</v>
      </c>
      <c r="B53">
        <v>4.7390000000000002E-2</v>
      </c>
      <c r="C53">
        <v>5.7630000000000001E-2</v>
      </c>
      <c r="D53">
        <v>6.6049999999999998E-2</v>
      </c>
      <c r="E53">
        <v>7.2230000000000003E-2</v>
      </c>
      <c r="F53">
        <v>8.0649999999999999E-2</v>
      </c>
      <c r="G53">
        <v>8.5239999999999996E-2</v>
      </c>
      <c r="H53">
        <v>8.9709999999999998E-2</v>
      </c>
      <c r="I53">
        <v>9.8019999999999996E-2</v>
      </c>
      <c r="J53">
        <v>0.10008</v>
      </c>
      <c r="K53">
        <v>0.10588</v>
      </c>
      <c r="L53">
        <v>0.1085</v>
      </c>
      <c r="M53">
        <v>0.11187</v>
      </c>
      <c r="N53">
        <v>0.11285000000000001</v>
      </c>
      <c r="O53">
        <v>0.11686000000000001</v>
      </c>
      <c r="P53">
        <v>0.11878</v>
      </c>
      <c r="Q53">
        <v>0.12252</v>
      </c>
      <c r="R53">
        <v>0.1255</v>
      </c>
      <c r="S53">
        <v>0.12992000000000001</v>
      </c>
      <c r="T53">
        <v>0.13048000000000001</v>
      </c>
      <c r="U53">
        <v>0.13728000000000001</v>
      </c>
    </row>
    <row r="54" spans="1:21" x14ac:dyDescent="0.3">
      <c r="A54">
        <v>801</v>
      </c>
      <c r="B54">
        <v>4.9200000000000001E-2</v>
      </c>
      <c r="C54">
        <v>5.8380000000000001E-2</v>
      </c>
      <c r="D54">
        <v>6.6629999999999995E-2</v>
      </c>
      <c r="E54">
        <v>7.2489999999999999E-2</v>
      </c>
      <c r="F54">
        <v>8.208E-2</v>
      </c>
      <c r="G54">
        <v>8.5529999999999995E-2</v>
      </c>
      <c r="H54">
        <v>9.1079999999999994E-2</v>
      </c>
      <c r="I54">
        <v>9.9250000000000005E-2</v>
      </c>
      <c r="J54">
        <v>0.10034999999999999</v>
      </c>
      <c r="K54">
        <v>0.10623</v>
      </c>
      <c r="L54">
        <v>0.10886</v>
      </c>
      <c r="M54">
        <v>0.11222</v>
      </c>
      <c r="N54">
        <v>0.1139</v>
      </c>
      <c r="O54">
        <v>0.11676</v>
      </c>
      <c r="P54">
        <v>0.11989</v>
      </c>
      <c r="Q54">
        <v>0.12286</v>
      </c>
      <c r="R54">
        <v>0.12612999999999999</v>
      </c>
      <c r="S54">
        <v>0.13028999999999999</v>
      </c>
      <c r="T54">
        <v>0.13149</v>
      </c>
      <c r="U54">
        <v>0.13719999999999999</v>
      </c>
    </row>
    <row r="55" spans="1:21" x14ac:dyDescent="0.3">
      <c r="A55">
        <v>800</v>
      </c>
      <c r="B55">
        <v>4.9930000000000002E-2</v>
      </c>
      <c r="C55">
        <v>5.9610000000000003E-2</v>
      </c>
      <c r="D55">
        <v>6.6750000000000004E-2</v>
      </c>
      <c r="E55">
        <v>7.3279999999999998E-2</v>
      </c>
      <c r="F55">
        <v>8.1930000000000003E-2</v>
      </c>
      <c r="G55">
        <v>8.6449999999999999E-2</v>
      </c>
      <c r="H55">
        <v>9.1869999999999993E-2</v>
      </c>
      <c r="I55">
        <v>9.9239999999999995E-2</v>
      </c>
      <c r="J55">
        <v>0.10108</v>
      </c>
      <c r="K55">
        <v>0.10757</v>
      </c>
      <c r="L55">
        <v>0.10881</v>
      </c>
      <c r="M55">
        <v>0.11354</v>
      </c>
      <c r="N55">
        <v>0.1152</v>
      </c>
      <c r="O55">
        <v>0.11842999999999999</v>
      </c>
      <c r="P55">
        <v>0.12078</v>
      </c>
      <c r="Q55">
        <v>0.12256</v>
      </c>
      <c r="R55">
        <v>0.12675</v>
      </c>
      <c r="S55">
        <v>0.13147</v>
      </c>
      <c r="T55">
        <v>0.13311000000000001</v>
      </c>
      <c r="U55">
        <v>0.13924</v>
      </c>
    </row>
    <row r="56" spans="1:21" x14ac:dyDescent="0.3">
      <c r="A56">
        <v>799</v>
      </c>
      <c r="B56">
        <v>4.8899999999999999E-2</v>
      </c>
      <c r="C56">
        <v>5.8610000000000002E-2</v>
      </c>
      <c r="D56">
        <v>6.6339999999999996E-2</v>
      </c>
      <c r="E56">
        <v>7.2789999999999994E-2</v>
      </c>
      <c r="F56">
        <v>8.1409999999999996E-2</v>
      </c>
      <c r="G56">
        <v>8.6889999999999995E-2</v>
      </c>
      <c r="H56">
        <v>9.1350000000000001E-2</v>
      </c>
      <c r="I56">
        <v>9.9099999999999994E-2</v>
      </c>
      <c r="J56">
        <v>0.10026</v>
      </c>
      <c r="K56">
        <v>0.1076</v>
      </c>
      <c r="L56">
        <v>0.10889</v>
      </c>
      <c r="M56">
        <v>0.1132</v>
      </c>
      <c r="N56">
        <v>0.11464000000000001</v>
      </c>
      <c r="O56">
        <v>0.11785</v>
      </c>
      <c r="P56">
        <v>0.12138</v>
      </c>
      <c r="Q56">
        <v>0.12309</v>
      </c>
      <c r="R56">
        <v>0.12662000000000001</v>
      </c>
      <c r="S56">
        <v>0.13025999999999999</v>
      </c>
      <c r="T56">
        <v>0.13247</v>
      </c>
      <c r="U56">
        <v>0.13883999999999999</v>
      </c>
    </row>
    <row r="57" spans="1:21" x14ac:dyDescent="0.3">
      <c r="A57">
        <v>798</v>
      </c>
      <c r="B57">
        <v>4.9239999999999999E-2</v>
      </c>
      <c r="C57">
        <v>5.8979999999999998E-2</v>
      </c>
      <c r="D57">
        <v>6.7070000000000005E-2</v>
      </c>
      <c r="E57">
        <v>7.3219999999999993E-2</v>
      </c>
      <c r="F57">
        <v>8.2780000000000006E-2</v>
      </c>
      <c r="G57">
        <v>8.6239999999999997E-2</v>
      </c>
      <c r="H57">
        <v>9.1700000000000004E-2</v>
      </c>
      <c r="I57">
        <v>9.9559999999999996E-2</v>
      </c>
      <c r="J57">
        <v>0.10085</v>
      </c>
      <c r="K57">
        <v>0.10796</v>
      </c>
      <c r="L57">
        <v>0.10979</v>
      </c>
      <c r="M57">
        <v>0.11401</v>
      </c>
      <c r="N57">
        <v>0.11502</v>
      </c>
      <c r="O57">
        <v>0.11842999999999999</v>
      </c>
      <c r="P57">
        <v>0.12077</v>
      </c>
      <c r="Q57">
        <v>0.1229</v>
      </c>
      <c r="R57">
        <v>0.12814999999999999</v>
      </c>
      <c r="S57">
        <v>0.13175999999999999</v>
      </c>
      <c r="T57">
        <v>0.13153000000000001</v>
      </c>
      <c r="U57">
        <v>0.13838</v>
      </c>
    </row>
    <row r="58" spans="1:21" x14ac:dyDescent="0.3">
      <c r="A58">
        <v>797</v>
      </c>
      <c r="B58">
        <v>4.9619999999999997E-2</v>
      </c>
      <c r="C58">
        <v>5.892E-2</v>
      </c>
      <c r="D58">
        <v>6.7519999999999997E-2</v>
      </c>
      <c r="E58">
        <v>7.3840000000000003E-2</v>
      </c>
      <c r="F58">
        <v>8.2019999999999996E-2</v>
      </c>
      <c r="G58">
        <v>8.7090000000000001E-2</v>
      </c>
      <c r="H58">
        <v>9.1910000000000006E-2</v>
      </c>
      <c r="I58">
        <v>9.9879999999999997E-2</v>
      </c>
      <c r="J58">
        <v>0.10206999999999999</v>
      </c>
      <c r="K58">
        <v>0.10808</v>
      </c>
      <c r="L58">
        <v>0.10968</v>
      </c>
      <c r="M58">
        <v>0.11413</v>
      </c>
      <c r="N58">
        <v>0.11522</v>
      </c>
      <c r="O58">
        <v>0.11976000000000001</v>
      </c>
      <c r="P58">
        <v>0.12064999999999999</v>
      </c>
      <c r="Q58">
        <v>0.12444</v>
      </c>
      <c r="R58">
        <v>0.12765000000000001</v>
      </c>
      <c r="S58">
        <v>0.13281000000000001</v>
      </c>
      <c r="T58">
        <v>0.13295999999999999</v>
      </c>
      <c r="U58">
        <v>0.13941000000000001</v>
      </c>
    </row>
    <row r="59" spans="1:21" x14ac:dyDescent="0.3">
      <c r="A59">
        <v>796</v>
      </c>
      <c r="B59">
        <v>4.9599999999999998E-2</v>
      </c>
      <c r="C59">
        <v>6.0400000000000002E-2</v>
      </c>
      <c r="D59">
        <v>6.8150000000000002E-2</v>
      </c>
      <c r="E59">
        <v>7.417E-2</v>
      </c>
      <c r="F59">
        <v>8.2799999999999999E-2</v>
      </c>
      <c r="G59">
        <v>8.7220000000000006E-2</v>
      </c>
      <c r="H59">
        <v>9.2920000000000003E-2</v>
      </c>
      <c r="I59">
        <v>0.10027</v>
      </c>
      <c r="J59">
        <v>0.10206</v>
      </c>
      <c r="K59">
        <v>0.10874</v>
      </c>
      <c r="L59">
        <v>0.11018</v>
      </c>
      <c r="M59">
        <v>0.11396000000000001</v>
      </c>
      <c r="N59">
        <v>0.11637</v>
      </c>
      <c r="O59">
        <v>0.11934</v>
      </c>
      <c r="P59">
        <v>0.12125</v>
      </c>
      <c r="Q59">
        <v>0.12467</v>
      </c>
      <c r="R59">
        <v>0.12809999999999999</v>
      </c>
      <c r="S59">
        <v>0.13213</v>
      </c>
      <c r="T59">
        <v>0.13375999999999999</v>
      </c>
      <c r="U59">
        <v>0.13977999999999999</v>
      </c>
    </row>
    <row r="60" spans="1:21" x14ac:dyDescent="0.3">
      <c r="A60">
        <v>795</v>
      </c>
      <c r="B60">
        <v>4.9180000000000001E-2</v>
      </c>
      <c r="C60">
        <v>5.987E-2</v>
      </c>
      <c r="D60">
        <v>6.7409999999999998E-2</v>
      </c>
      <c r="E60">
        <v>7.3340000000000002E-2</v>
      </c>
      <c r="F60">
        <v>8.2000000000000003E-2</v>
      </c>
      <c r="G60">
        <v>8.6720000000000005E-2</v>
      </c>
      <c r="H60">
        <v>9.2780000000000001E-2</v>
      </c>
      <c r="I60">
        <v>9.9779999999999994E-2</v>
      </c>
      <c r="J60">
        <v>0.10187</v>
      </c>
      <c r="K60">
        <v>0.10865</v>
      </c>
      <c r="L60">
        <v>0.11017</v>
      </c>
      <c r="M60">
        <v>0.11447</v>
      </c>
      <c r="N60">
        <v>0.11637</v>
      </c>
      <c r="O60">
        <v>0.11926</v>
      </c>
      <c r="P60">
        <v>0.12134</v>
      </c>
      <c r="Q60">
        <v>0.12415</v>
      </c>
      <c r="R60">
        <v>0.12736</v>
      </c>
      <c r="S60">
        <v>0.13163</v>
      </c>
      <c r="T60">
        <v>0.13336000000000001</v>
      </c>
      <c r="U60">
        <v>0.13999</v>
      </c>
    </row>
    <row r="61" spans="1:21" x14ac:dyDescent="0.3">
      <c r="A61">
        <v>794</v>
      </c>
      <c r="B61">
        <v>4.8860000000000001E-2</v>
      </c>
      <c r="C61">
        <v>5.9520000000000003E-2</v>
      </c>
      <c r="D61">
        <v>6.7379999999999995E-2</v>
      </c>
      <c r="E61">
        <v>7.3179999999999995E-2</v>
      </c>
      <c r="F61">
        <v>8.3790000000000003E-2</v>
      </c>
      <c r="G61">
        <v>8.7050000000000002E-2</v>
      </c>
      <c r="H61">
        <v>9.2520000000000005E-2</v>
      </c>
      <c r="I61">
        <v>9.9890000000000007E-2</v>
      </c>
      <c r="J61">
        <v>0.10209</v>
      </c>
      <c r="K61">
        <v>0.10828</v>
      </c>
      <c r="L61">
        <v>0.1101</v>
      </c>
      <c r="M61">
        <v>0.11514000000000001</v>
      </c>
      <c r="N61">
        <v>0.11584999999999999</v>
      </c>
      <c r="O61">
        <v>0.11895</v>
      </c>
      <c r="P61">
        <v>0.12194000000000001</v>
      </c>
      <c r="Q61">
        <v>0.12439</v>
      </c>
      <c r="R61">
        <v>0.12837000000000001</v>
      </c>
      <c r="S61">
        <v>0.13228999999999999</v>
      </c>
      <c r="T61">
        <v>0.13364000000000001</v>
      </c>
      <c r="U61">
        <v>0.14015</v>
      </c>
    </row>
    <row r="62" spans="1:21" x14ac:dyDescent="0.3">
      <c r="A62">
        <v>793</v>
      </c>
      <c r="B62">
        <v>4.8559999999999999E-2</v>
      </c>
      <c r="C62">
        <v>5.8819999999999997E-2</v>
      </c>
      <c r="D62">
        <v>6.7250000000000004E-2</v>
      </c>
      <c r="E62">
        <v>7.3150000000000007E-2</v>
      </c>
      <c r="F62">
        <v>8.1519999999999995E-2</v>
      </c>
      <c r="G62">
        <v>8.6440000000000003E-2</v>
      </c>
      <c r="H62">
        <v>9.1609999999999997E-2</v>
      </c>
      <c r="I62">
        <v>9.9479999999999999E-2</v>
      </c>
      <c r="J62">
        <v>0.10079</v>
      </c>
      <c r="K62">
        <v>0.1085</v>
      </c>
      <c r="L62">
        <v>0.10965</v>
      </c>
      <c r="M62">
        <v>0.11362999999999999</v>
      </c>
      <c r="N62">
        <v>0.1157</v>
      </c>
      <c r="O62">
        <v>0.11953999999999999</v>
      </c>
      <c r="P62">
        <v>0.12051000000000001</v>
      </c>
      <c r="Q62">
        <v>0.12451</v>
      </c>
      <c r="R62">
        <v>0.12839999999999999</v>
      </c>
      <c r="S62">
        <v>0.13239999999999999</v>
      </c>
      <c r="T62">
        <v>0.13347999999999999</v>
      </c>
      <c r="U62">
        <v>0.13921</v>
      </c>
    </row>
    <row r="63" spans="1:21" x14ac:dyDescent="0.3">
      <c r="A63">
        <v>792</v>
      </c>
      <c r="B63">
        <v>5.0070000000000003E-2</v>
      </c>
      <c r="C63">
        <v>6.0600000000000001E-2</v>
      </c>
      <c r="D63">
        <v>6.8739999999999996E-2</v>
      </c>
      <c r="E63">
        <v>7.4999999999999997E-2</v>
      </c>
      <c r="F63">
        <v>8.3169999999999994E-2</v>
      </c>
      <c r="G63">
        <v>8.8069999999999996E-2</v>
      </c>
      <c r="H63">
        <v>9.3429999999999999E-2</v>
      </c>
      <c r="I63">
        <v>0.10102</v>
      </c>
      <c r="J63">
        <v>0.10297000000000001</v>
      </c>
      <c r="K63">
        <v>0.10963000000000001</v>
      </c>
      <c r="L63">
        <v>0.11108999999999999</v>
      </c>
      <c r="M63">
        <v>0.11493</v>
      </c>
      <c r="N63">
        <v>0.11622</v>
      </c>
      <c r="O63">
        <v>0.12060999999999999</v>
      </c>
      <c r="P63">
        <v>0.12272</v>
      </c>
      <c r="Q63">
        <v>0.12548000000000001</v>
      </c>
      <c r="R63">
        <v>0.12911</v>
      </c>
      <c r="S63">
        <v>0.13331000000000001</v>
      </c>
      <c r="T63">
        <v>0.13488</v>
      </c>
      <c r="U63">
        <v>0.14143</v>
      </c>
    </row>
    <row r="64" spans="1:21" x14ac:dyDescent="0.3">
      <c r="A64">
        <v>791</v>
      </c>
      <c r="B64">
        <v>4.9590000000000002E-2</v>
      </c>
      <c r="C64">
        <v>6.089E-2</v>
      </c>
      <c r="D64">
        <v>6.8489999999999995E-2</v>
      </c>
      <c r="E64">
        <v>7.5209999999999999E-2</v>
      </c>
      <c r="F64">
        <v>8.3930000000000005E-2</v>
      </c>
      <c r="G64">
        <v>8.8719999999999993E-2</v>
      </c>
      <c r="H64">
        <v>9.4270000000000007E-2</v>
      </c>
      <c r="I64">
        <v>0.10137</v>
      </c>
      <c r="J64">
        <v>0.10362</v>
      </c>
      <c r="K64">
        <v>0.11047</v>
      </c>
      <c r="L64">
        <v>0.11148</v>
      </c>
      <c r="M64">
        <v>0.11638</v>
      </c>
      <c r="N64">
        <v>0.11768000000000001</v>
      </c>
      <c r="O64">
        <v>0.12078</v>
      </c>
      <c r="P64">
        <v>0.12343999999999999</v>
      </c>
      <c r="Q64">
        <v>0.12636</v>
      </c>
      <c r="R64">
        <v>0.12956999999999999</v>
      </c>
      <c r="S64">
        <v>0.13372999999999999</v>
      </c>
      <c r="T64">
        <v>0.13536999999999999</v>
      </c>
      <c r="U64">
        <v>0.14212</v>
      </c>
    </row>
    <row r="65" spans="1:21" x14ac:dyDescent="0.3">
      <c r="A65">
        <v>790</v>
      </c>
      <c r="B65">
        <v>4.9770000000000002E-2</v>
      </c>
      <c r="C65">
        <v>6.0240000000000002E-2</v>
      </c>
      <c r="D65">
        <v>6.7369999999999999E-2</v>
      </c>
      <c r="E65">
        <v>7.4560000000000001E-2</v>
      </c>
      <c r="F65">
        <v>8.301E-2</v>
      </c>
      <c r="G65">
        <v>8.7370000000000003E-2</v>
      </c>
      <c r="H65">
        <v>9.3350000000000002E-2</v>
      </c>
      <c r="I65">
        <v>0.10023</v>
      </c>
      <c r="J65">
        <v>0.10290000000000001</v>
      </c>
      <c r="K65">
        <v>0.11021</v>
      </c>
      <c r="L65">
        <v>0.11171</v>
      </c>
      <c r="M65">
        <v>0.11526</v>
      </c>
      <c r="N65">
        <v>0.11717</v>
      </c>
      <c r="O65">
        <v>0.11990000000000001</v>
      </c>
      <c r="P65">
        <v>0.122</v>
      </c>
      <c r="Q65">
        <v>0.12515000000000001</v>
      </c>
      <c r="R65">
        <v>0.12923999999999999</v>
      </c>
      <c r="S65">
        <v>0.13369</v>
      </c>
      <c r="T65">
        <v>0.13406999999999999</v>
      </c>
      <c r="U65">
        <v>0.14112</v>
      </c>
    </row>
    <row r="66" spans="1:21" x14ac:dyDescent="0.3">
      <c r="A66">
        <v>789</v>
      </c>
      <c r="B66">
        <v>5.0340000000000003E-2</v>
      </c>
      <c r="C66">
        <v>6.0389999999999999E-2</v>
      </c>
      <c r="D66">
        <v>6.9000000000000006E-2</v>
      </c>
      <c r="E66">
        <v>7.5270000000000004E-2</v>
      </c>
      <c r="F66">
        <v>8.4889999999999993E-2</v>
      </c>
      <c r="G66">
        <v>8.8169999999999998E-2</v>
      </c>
      <c r="H66">
        <v>9.3579999999999997E-2</v>
      </c>
      <c r="I66">
        <v>0.10138</v>
      </c>
      <c r="J66">
        <v>0.10408000000000001</v>
      </c>
      <c r="K66">
        <v>0.1106</v>
      </c>
      <c r="L66">
        <v>0.11182</v>
      </c>
      <c r="M66">
        <v>0.11645</v>
      </c>
      <c r="N66">
        <v>0.11792</v>
      </c>
      <c r="O66">
        <v>0.12138</v>
      </c>
      <c r="P66">
        <v>0.12317</v>
      </c>
      <c r="Q66">
        <v>0.12687000000000001</v>
      </c>
      <c r="R66">
        <v>0.12964999999999999</v>
      </c>
      <c r="S66">
        <v>0.13413</v>
      </c>
      <c r="T66">
        <v>0.13489999999999999</v>
      </c>
      <c r="U66">
        <v>0.14215</v>
      </c>
    </row>
    <row r="67" spans="1:21" x14ac:dyDescent="0.3">
      <c r="A67">
        <v>788</v>
      </c>
      <c r="B67">
        <v>5.076E-2</v>
      </c>
      <c r="C67">
        <v>6.0089999999999998E-2</v>
      </c>
      <c r="D67">
        <v>6.8180000000000004E-2</v>
      </c>
      <c r="E67">
        <v>7.4370000000000006E-2</v>
      </c>
      <c r="F67">
        <v>8.4059999999999996E-2</v>
      </c>
      <c r="G67">
        <v>8.8429999999999995E-2</v>
      </c>
      <c r="H67">
        <v>9.3979999999999994E-2</v>
      </c>
      <c r="I67">
        <v>0.10136000000000001</v>
      </c>
      <c r="J67">
        <v>0.10376000000000001</v>
      </c>
      <c r="K67">
        <v>0.10990999999999999</v>
      </c>
      <c r="L67">
        <v>0.11123</v>
      </c>
      <c r="M67">
        <v>0.11567</v>
      </c>
      <c r="N67">
        <v>0.11724</v>
      </c>
      <c r="O67">
        <v>0.12089</v>
      </c>
      <c r="P67">
        <v>0.12239</v>
      </c>
      <c r="Q67">
        <v>0.12636</v>
      </c>
      <c r="R67">
        <v>0.12973999999999999</v>
      </c>
      <c r="S67">
        <v>0.13425000000000001</v>
      </c>
      <c r="T67">
        <v>0.13553999999999999</v>
      </c>
      <c r="U67">
        <v>0.14172999999999999</v>
      </c>
    </row>
    <row r="68" spans="1:21" x14ac:dyDescent="0.3">
      <c r="A68">
        <v>787</v>
      </c>
      <c r="B68">
        <v>5.0810000000000001E-2</v>
      </c>
      <c r="C68">
        <v>6.0979999999999999E-2</v>
      </c>
      <c r="D68">
        <v>6.8239999999999995E-2</v>
      </c>
      <c r="E68">
        <v>7.4859999999999996E-2</v>
      </c>
      <c r="F68">
        <v>8.3669999999999994E-2</v>
      </c>
      <c r="G68">
        <v>8.9200000000000002E-2</v>
      </c>
      <c r="H68">
        <v>9.4640000000000002E-2</v>
      </c>
      <c r="I68">
        <v>0.10206</v>
      </c>
      <c r="J68">
        <v>0.10373</v>
      </c>
      <c r="K68">
        <v>0.1105</v>
      </c>
      <c r="L68">
        <v>0.11194999999999999</v>
      </c>
      <c r="M68">
        <v>0.11574</v>
      </c>
      <c r="N68">
        <v>0.11792</v>
      </c>
      <c r="O68">
        <v>0.12129</v>
      </c>
      <c r="P68">
        <v>0.12418</v>
      </c>
      <c r="Q68">
        <v>0.12720000000000001</v>
      </c>
      <c r="R68">
        <v>0.12978000000000001</v>
      </c>
      <c r="S68">
        <v>0.13466</v>
      </c>
      <c r="T68">
        <v>0.13647000000000001</v>
      </c>
      <c r="U68">
        <v>0.14269999999999999</v>
      </c>
    </row>
    <row r="69" spans="1:21" x14ac:dyDescent="0.3">
      <c r="A69">
        <v>786</v>
      </c>
      <c r="B69">
        <v>5.0340000000000003E-2</v>
      </c>
      <c r="C69">
        <v>6.0589999999999998E-2</v>
      </c>
      <c r="D69">
        <v>6.8339999999999998E-2</v>
      </c>
      <c r="E69">
        <v>7.4569999999999997E-2</v>
      </c>
      <c r="F69">
        <v>8.4190000000000001E-2</v>
      </c>
      <c r="G69">
        <v>8.9349999999999999E-2</v>
      </c>
      <c r="H69">
        <v>9.3979999999999994E-2</v>
      </c>
      <c r="I69">
        <v>0.10173</v>
      </c>
      <c r="J69">
        <v>0.10313</v>
      </c>
      <c r="K69">
        <v>0.11133</v>
      </c>
      <c r="L69">
        <v>0.11181000000000001</v>
      </c>
      <c r="M69">
        <v>0.11718000000000001</v>
      </c>
      <c r="N69">
        <v>0.11853</v>
      </c>
      <c r="O69">
        <v>0.1211</v>
      </c>
      <c r="P69">
        <v>0.1241</v>
      </c>
      <c r="Q69">
        <v>0.12676000000000001</v>
      </c>
      <c r="R69">
        <v>0.13044</v>
      </c>
      <c r="S69">
        <v>0.1351</v>
      </c>
      <c r="T69">
        <v>0.1358</v>
      </c>
      <c r="U69">
        <v>0.1421</v>
      </c>
    </row>
    <row r="70" spans="1:21" x14ac:dyDescent="0.3">
      <c r="A70">
        <v>785</v>
      </c>
      <c r="B70">
        <v>5.0680000000000003E-2</v>
      </c>
      <c r="C70">
        <v>6.0420000000000001E-2</v>
      </c>
      <c r="D70">
        <v>6.8559999999999996E-2</v>
      </c>
      <c r="E70">
        <v>7.578E-2</v>
      </c>
      <c r="F70">
        <v>8.4470000000000003E-2</v>
      </c>
      <c r="G70">
        <v>8.9179999999999995E-2</v>
      </c>
      <c r="H70">
        <v>9.4259999999999997E-2</v>
      </c>
      <c r="I70">
        <v>0.10162</v>
      </c>
      <c r="J70">
        <v>0.10471</v>
      </c>
      <c r="K70">
        <v>0.11117</v>
      </c>
      <c r="L70">
        <v>0.11294999999999999</v>
      </c>
      <c r="M70">
        <v>0.11748</v>
      </c>
      <c r="N70">
        <v>0.11844</v>
      </c>
      <c r="O70">
        <v>0.12237000000000001</v>
      </c>
      <c r="P70">
        <v>0.12429</v>
      </c>
      <c r="Q70">
        <v>0.12745999999999999</v>
      </c>
      <c r="R70">
        <v>0.13088</v>
      </c>
      <c r="S70">
        <v>0.13622999999999999</v>
      </c>
      <c r="T70">
        <v>0.13683000000000001</v>
      </c>
      <c r="U70">
        <v>0.14333000000000001</v>
      </c>
    </row>
    <row r="71" spans="1:21" x14ac:dyDescent="0.3">
      <c r="A71">
        <v>784</v>
      </c>
      <c r="B71">
        <v>5.1560000000000002E-2</v>
      </c>
      <c r="C71">
        <v>6.1249999999999999E-2</v>
      </c>
      <c r="D71">
        <v>6.9199999999999998E-2</v>
      </c>
      <c r="E71">
        <v>7.6270000000000004E-2</v>
      </c>
      <c r="F71">
        <v>8.4599999999999995E-2</v>
      </c>
      <c r="G71">
        <v>8.8569999999999996E-2</v>
      </c>
      <c r="H71">
        <v>9.4469999999999998E-2</v>
      </c>
      <c r="I71">
        <v>0.10231</v>
      </c>
      <c r="J71">
        <v>0.10449</v>
      </c>
      <c r="K71">
        <v>0.11168</v>
      </c>
      <c r="L71">
        <v>0.11285000000000001</v>
      </c>
      <c r="M71">
        <v>0.1173</v>
      </c>
      <c r="N71">
        <v>0.11849</v>
      </c>
      <c r="O71">
        <v>0.12250999999999999</v>
      </c>
      <c r="P71">
        <v>0.1246</v>
      </c>
      <c r="Q71">
        <v>0.12831000000000001</v>
      </c>
      <c r="R71">
        <v>0.13098000000000001</v>
      </c>
      <c r="S71">
        <v>0.13572000000000001</v>
      </c>
      <c r="T71">
        <v>0.13639000000000001</v>
      </c>
      <c r="U71">
        <v>0.14274999999999999</v>
      </c>
    </row>
    <row r="72" spans="1:21" x14ac:dyDescent="0.3">
      <c r="A72">
        <v>783</v>
      </c>
      <c r="B72">
        <v>5.1380000000000002E-2</v>
      </c>
      <c r="C72">
        <v>6.1019999999999998E-2</v>
      </c>
      <c r="D72">
        <v>6.9269999999999998E-2</v>
      </c>
      <c r="E72">
        <v>7.5190000000000007E-2</v>
      </c>
      <c r="F72">
        <v>8.4589999999999999E-2</v>
      </c>
      <c r="G72">
        <v>8.9209999999999998E-2</v>
      </c>
      <c r="H72">
        <v>9.572E-2</v>
      </c>
      <c r="I72">
        <v>0.1028</v>
      </c>
      <c r="J72">
        <v>0.10536</v>
      </c>
      <c r="K72">
        <v>0.11126999999999999</v>
      </c>
      <c r="L72">
        <v>0.11323999999999999</v>
      </c>
      <c r="M72">
        <v>0.11767</v>
      </c>
      <c r="N72">
        <v>0.11899999999999999</v>
      </c>
      <c r="O72">
        <v>0.12275999999999999</v>
      </c>
      <c r="P72">
        <v>0.12486</v>
      </c>
      <c r="Q72">
        <v>0.12833</v>
      </c>
      <c r="R72">
        <v>0.13181999999999999</v>
      </c>
      <c r="S72">
        <v>0.13677</v>
      </c>
      <c r="T72">
        <v>0.13805999999999999</v>
      </c>
      <c r="U72">
        <v>0.14410000000000001</v>
      </c>
    </row>
    <row r="73" spans="1:21" x14ac:dyDescent="0.3">
      <c r="A73">
        <v>782</v>
      </c>
      <c r="B73">
        <v>5.16E-2</v>
      </c>
      <c r="C73">
        <v>6.148E-2</v>
      </c>
      <c r="D73">
        <v>6.9430000000000006E-2</v>
      </c>
      <c r="E73">
        <v>7.5880000000000003E-2</v>
      </c>
      <c r="F73">
        <v>8.5430000000000006E-2</v>
      </c>
      <c r="G73">
        <v>9.0200000000000002E-2</v>
      </c>
      <c r="H73">
        <v>9.5890000000000003E-2</v>
      </c>
      <c r="I73">
        <v>0.10349</v>
      </c>
      <c r="J73">
        <v>0.10489999999999999</v>
      </c>
      <c r="K73">
        <v>0.11255999999999999</v>
      </c>
      <c r="L73">
        <v>0.11328000000000001</v>
      </c>
      <c r="M73">
        <v>0.11756999999999999</v>
      </c>
      <c r="N73">
        <v>0.11966</v>
      </c>
      <c r="O73">
        <v>0.1222</v>
      </c>
      <c r="P73">
        <v>0.12534999999999999</v>
      </c>
      <c r="Q73">
        <v>0.12877</v>
      </c>
      <c r="R73">
        <v>0.13220000000000001</v>
      </c>
      <c r="S73">
        <v>0.13632</v>
      </c>
      <c r="T73">
        <v>0.13775999999999999</v>
      </c>
      <c r="U73">
        <v>0.14494000000000001</v>
      </c>
    </row>
    <row r="74" spans="1:21" x14ac:dyDescent="0.3">
      <c r="A74">
        <v>781</v>
      </c>
      <c r="B74">
        <v>5.0189999999999999E-2</v>
      </c>
      <c r="C74">
        <v>5.9950000000000003E-2</v>
      </c>
      <c r="D74">
        <v>6.8140000000000006E-2</v>
      </c>
      <c r="E74">
        <v>7.5499999999999998E-2</v>
      </c>
      <c r="F74">
        <v>8.4909999999999999E-2</v>
      </c>
      <c r="G74">
        <v>8.9770000000000003E-2</v>
      </c>
      <c r="H74">
        <v>9.4829999999999998E-2</v>
      </c>
      <c r="I74">
        <v>0.10192</v>
      </c>
      <c r="J74">
        <v>0.10494000000000001</v>
      </c>
      <c r="K74">
        <v>0.11235000000000001</v>
      </c>
      <c r="L74">
        <v>0.11311</v>
      </c>
      <c r="M74">
        <v>0.11821</v>
      </c>
      <c r="N74">
        <v>0.11974</v>
      </c>
      <c r="O74">
        <v>0.12272</v>
      </c>
      <c r="P74">
        <v>0.12479</v>
      </c>
      <c r="Q74">
        <v>0.12794</v>
      </c>
      <c r="R74">
        <v>0.13241</v>
      </c>
      <c r="S74">
        <v>0.13603000000000001</v>
      </c>
      <c r="T74">
        <v>0.13725999999999999</v>
      </c>
      <c r="U74">
        <v>0.14385999999999999</v>
      </c>
    </row>
    <row r="75" spans="1:21" x14ac:dyDescent="0.3">
      <c r="A75">
        <v>780</v>
      </c>
      <c r="B75">
        <v>5.1589999999999997E-2</v>
      </c>
      <c r="C75">
        <v>6.1120000000000001E-2</v>
      </c>
      <c r="D75">
        <v>6.9669999999999996E-2</v>
      </c>
      <c r="E75">
        <v>7.714E-2</v>
      </c>
      <c r="F75">
        <v>8.5260000000000002E-2</v>
      </c>
      <c r="G75">
        <v>9.042E-2</v>
      </c>
      <c r="H75">
        <v>9.5729999999999996E-2</v>
      </c>
      <c r="I75">
        <v>0.1033</v>
      </c>
      <c r="J75">
        <v>0.10535</v>
      </c>
      <c r="K75">
        <v>0.11277</v>
      </c>
      <c r="L75">
        <v>0.11448999999999999</v>
      </c>
      <c r="M75">
        <v>0.11928999999999999</v>
      </c>
      <c r="N75">
        <v>0.12052</v>
      </c>
      <c r="O75">
        <v>0.12372</v>
      </c>
      <c r="P75">
        <v>0.12486</v>
      </c>
      <c r="Q75">
        <v>0.12817000000000001</v>
      </c>
      <c r="R75">
        <v>0.13317999999999999</v>
      </c>
      <c r="S75">
        <v>0.13652</v>
      </c>
      <c r="T75">
        <v>0.13822999999999999</v>
      </c>
      <c r="U75">
        <v>0.14487</v>
      </c>
    </row>
    <row r="76" spans="1:21" x14ac:dyDescent="0.3">
      <c r="A76">
        <v>779</v>
      </c>
      <c r="B76">
        <v>5.1729999999999998E-2</v>
      </c>
      <c r="C76">
        <v>6.1839999999999999E-2</v>
      </c>
      <c r="D76">
        <v>6.9900000000000004E-2</v>
      </c>
      <c r="E76">
        <v>7.7429999999999999E-2</v>
      </c>
      <c r="F76">
        <v>8.5949999999999999E-2</v>
      </c>
      <c r="G76">
        <v>9.0480000000000005E-2</v>
      </c>
      <c r="H76">
        <v>9.5589999999999994E-2</v>
      </c>
      <c r="I76">
        <v>0.10346</v>
      </c>
      <c r="J76">
        <v>0.10541</v>
      </c>
      <c r="K76">
        <v>0.11248</v>
      </c>
      <c r="L76">
        <v>0.11428000000000001</v>
      </c>
      <c r="M76">
        <v>0.11924</v>
      </c>
      <c r="N76">
        <v>0.12044000000000001</v>
      </c>
      <c r="O76">
        <v>0.12391000000000001</v>
      </c>
      <c r="P76">
        <v>0.12672</v>
      </c>
      <c r="Q76">
        <v>0.13033</v>
      </c>
      <c r="R76">
        <v>0.13266</v>
      </c>
      <c r="S76">
        <v>0.13796</v>
      </c>
      <c r="T76">
        <v>0.13888</v>
      </c>
      <c r="U76">
        <v>0.14435000000000001</v>
      </c>
    </row>
    <row r="77" spans="1:21" x14ac:dyDescent="0.3">
      <c r="A77">
        <v>778</v>
      </c>
      <c r="B77">
        <v>5.1880000000000003E-2</v>
      </c>
      <c r="C77">
        <v>6.3600000000000004E-2</v>
      </c>
      <c r="D77">
        <v>7.0120000000000002E-2</v>
      </c>
      <c r="E77">
        <v>7.7950000000000005E-2</v>
      </c>
      <c r="F77">
        <v>8.6459999999999995E-2</v>
      </c>
      <c r="G77">
        <v>9.1240000000000002E-2</v>
      </c>
      <c r="H77">
        <v>9.7180000000000002E-2</v>
      </c>
      <c r="I77">
        <v>0.10387</v>
      </c>
      <c r="J77">
        <v>0.1061</v>
      </c>
      <c r="K77">
        <v>0.11448</v>
      </c>
      <c r="L77">
        <v>0.11461</v>
      </c>
      <c r="M77">
        <v>0.11975</v>
      </c>
      <c r="N77">
        <v>0.12137000000000001</v>
      </c>
      <c r="O77">
        <v>0.12441000000000001</v>
      </c>
      <c r="P77">
        <v>0.12689</v>
      </c>
      <c r="Q77">
        <v>0.13094</v>
      </c>
      <c r="R77">
        <v>0.13345000000000001</v>
      </c>
      <c r="S77">
        <v>0.13897999999999999</v>
      </c>
      <c r="T77">
        <v>0.13961000000000001</v>
      </c>
      <c r="U77">
        <v>0.14637</v>
      </c>
    </row>
    <row r="78" spans="1:21" x14ac:dyDescent="0.3">
      <c r="A78">
        <v>777</v>
      </c>
      <c r="B78">
        <v>5.0650000000000001E-2</v>
      </c>
      <c r="C78">
        <v>6.2199999999999998E-2</v>
      </c>
      <c r="D78">
        <v>7.0050000000000001E-2</v>
      </c>
      <c r="E78">
        <v>7.6560000000000003E-2</v>
      </c>
      <c r="F78">
        <v>8.6180000000000007E-2</v>
      </c>
      <c r="G78">
        <v>8.9950000000000002E-2</v>
      </c>
      <c r="H78">
        <v>9.6540000000000001E-2</v>
      </c>
      <c r="I78">
        <v>0.10366</v>
      </c>
      <c r="J78">
        <v>0.10562000000000001</v>
      </c>
      <c r="K78">
        <v>0.11317000000000001</v>
      </c>
      <c r="L78">
        <v>0.11437</v>
      </c>
      <c r="M78">
        <v>0.11877</v>
      </c>
      <c r="N78">
        <v>0.12119000000000001</v>
      </c>
      <c r="O78">
        <v>0.12432</v>
      </c>
      <c r="P78">
        <v>0.12634000000000001</v>
      </c>
      <c r="Q78">
        <v>0.13041</v>
      </c>
      <c r="R78">
        <v>0.13272999999999999</v>
      </c>
      <c r="S78">
        <v>0.13755000000000001</v>
      </c>
      <c r="T78">
        <v>0.13919999999999999</v>
      </c>
      <c r="U78">
        <v>0.14571999999999999</v>
      </c>
    </row>
    <row r="79" spans="1:21" x14ac:dyDescent="0.3">
      <c r="A79">
        <v>776</v>
      </c>
      <c r="B79">
        <v>5.126E-2</v>
      </c>
      <c r="C79">
        <v>6.2140000000000001E-2</v>
      </c>
      <c r="D79">
        <v>7.0419999999999996E-2</v>
      </c>
      <c r="E79">
        <v>7.739E-2</v>
      </c>
      <c r="F79">
        <v>8.7440000000000004E-2</v>
      </c>
      <c r="G79">
        <v>9.035E-2</v>
      </c>
      <c r="H79">
        <v>9.665E-2</v>
      </c>
      <c r="I79">
        <v>0.10408000000000001</v>
      </c>
      <c r="J79">
        <v>0.10675999999999999</v>
      </c>
      <c r="K79">
        <v>0.11345</v>
      </c>
      <c r="L79">
        <v>0.11509</v>
      </c>
      <c r="M79">
        <v>0.11989</v>
      </c>
      <c r="N79">
        <v>0.12094000000000001</v>
      </c>
      <c r="O79">
        <v>0.12474</v>
      </c>
      <c r="P79">
        <v>0.12679000000000001</v>
      </c>
      <c r="Q79">
        <v>0.13020000000000001</v>
      </c>
      <c r="R79">
        <v>0.13419</v>
      </c>
      <c r="S79">
        <v>0.13855000000000001</v>
      </c>
      <c r="T79">
        <v>0.13888</v>
      </c>
      <c r="U79">
        <v>0.14631</v>
      </c>
    </row>
    <row r="80" spans="1:21" x14ac:dyDescent="0.3">
      <c r="A80">
        <v>775</v>
      </c>
      <c r="B80">
        <v>5.1630000000000002E-2</v>
      </c>
      <c r="C80">
        <v>6.2170000000000003E-2</v>
      </c>
      <c r="D80">
        <v>7.0239999999999997E-2</v>
      </c>
      <c r="E80">
        <v>7.7289999999999998E-2</v>
      </c>
      <c r="F80">
        <v>8.5800000000000001E-2</v>
      </c>
      <c r="G80">
        <v>9.0130000000000002E-2</v>
      </c>
      <c r="H80">
        <v>9.6049999999999996E-2</v>
      </c>
      <c r="I80">
        <v>0.10360999999999999</v>
      </c>
      <c r="J80">
        <v>0.10613</v>
      </c>
      <c r="K80">
        <v>0.11296</v>
      </c>
      <c r="L80">
        <v>0.11477999999999999</v>
      </c>
      <c r="M80">
        <v>0.11874</v>
      </c>
      <c r="N80">
        <v>0.12073</v>
      </c>
      <c r="O80">
        <v>0.12427000000000001</v>
      </c>
      <c r="P80">
        <v>0.12684999999999999</v>
      </c>
      <c r="Q80">
        <v>0.12991</v>
      </c>
      <c r="R80">
        <v>0.13378000000000001</v>
      </c>
      <c r="S80">
        <v>0.13818</v>
      </c>
      <c r="T80">
        <v>0.13980000000000001</v>
      </c>
      <c r="U80">
        <v>0.14627000000000001</v>
      </c>
    </row>
    <row r="81" spans="1:21" x14ac:dyDescent="0.3">
      <c r="A81">
        <v>774</v>
      </c>
      <c r="B81">
        <v>5.2150000000000002E-2</v>
      </c>
      <c r="C81">
        <v>6.318E-2</v>
      </c>
      <c r="D81">
        <v>7.0499999999999993E-2</v>
      </c>
      <c r="E81">
        <v>7.8090000000000007E-2</v>
      </c>
      <c r="F81">
        <v>8.6550000000000002E-2</v>
      </c>
      <c r="G81">
        <v>9.1869999999999993E-2</v>
      </c>
      <c r="H81">
        <v>9.6930000000000002E-2</v>
      </c>
      <c r="I81">
        <v>0.10488</v>
      </c>
      <c r="J81">
        <v>0.10653</v>
      </c>
      <c r="K81">
        <v>0.11451</v>
      </c>
      <c r="L81">
        <v>0.11502999999999999</v>
      </c>
      <c r="M81">
        <v>0.11952</v>
      </c>
      <c r="N81">
        <v>0.12196</v>
      </c>
      <c r="O81">
        <v>0.12558</v>
      </c>
      <c r="P81">
        <v>0.12809000000000001</v>
      </c>
      <c r="Q81">
        <v>0.1313</v>
      </c>
      <c r="R81">
        <v>0.13375999999999999</v>
      </c>
      <c r="S81">
        <v>0.13852</v>
      </c>
      <c r="T81">
        <v>0.1406</v>
      </c>
      <c r="U81">
        <v>0.14723</v>
      </c>
    </row>
    <row r="82" spans="1:21" x14ac:dyDescent="0.3">
      <c r="A82">
        <v>773</v>
      </c>
      <c r="B82">
        <v>5.0909999999999997E-2</v>
      </c>
      <c r="C82">
        <v>6.1940000000000002E-2</v>
      </c>
      <c r="D82">
        <v>6.9720000000000004E-2</v>
      </c>
      <c r="E82">
        <v>7.6859999999999998E-2</v>
      </c>
      <c r="F82">
        <v>8.5470000000000004E-2</v>
      </c>
      <c r="G82">
        <v>9.11E-2</v>
      </c>
      <c r="H82">
        <v>9.6409999999999996E-2</v>
      </c>
      <c r="I82">
        <v>0.104</v>
      </c>
      <c r="J82">
        <v>0.10571999999999999</v>
      </c>
      <c r="K82">
        <v>0.114</v>
      </c>
      <c r="L82">
        <v>0.11526</v>
      </c>
      <c r="M82">
        <v>0.11967</v>
      </c>
      <c r="N82">
        <v>0.12152</v>
      </c>
      <c r="O82">
        <v>0.1244</v>
      </c>
      <c r="P82">
        <v>0.12737000000000001</v>
      </c>
      <c r="Q82">
        <v>0.13037000000000001</v>
      </c>
      <c r="R82">
        <v>0.1341</v>
      </c>
      <c r="S82">
        <v>0.13775999999999999</v>
      </c>
      <c r="T82">
        <v>0.13982</v>
      </c>
      <c r="U82">
        <v>0.14646999999999999</v>
      </c>
    </row>
    <row r="83" spans="1:21" x14ac:dyDescent="0.3">
      <c r="A83">
        <v>772</v>
      </c>
      <c r="B83">
        <v>5.101E-2</v>
      </c>
      <c r="C83">
        <v>6.1949999999999998E-2</v>
      </c>
      <c r="D83">
        <v>7.0540000000000005E-2</v>
      </c>
      <c r="E83">
        <v>7.8350000000000003E-2</v>
      </c>
      <c r="F83">
        <v>8.7230000000000002E-2</v>
      </c>
      <c r="G83">
        <v>9.1700000000000004E-2</v>
      </c>
      <c r="H83">
        <v>9.7119999999999998E-2</v>
      </c>
      <c r="I83">
        <v>0.10514999999999999</v>
      </c>
      <c r="J83">
        <v>0.10743999999999999</v>
      </c>
      <c r="K83">
        <v>0.11438</v>
      </c>
      <c r="L83">
        <v>0.11643000000000001</v>
      </c>
      <c r="M83">
        <v>0.12032</v>
      </c>
      <c r="N83">
        <v>0.12214</v>
      </c>
      <c r="O83">
        <v>0.12578</v>
      </c>
      <c r="P83">
        <v>0.12803999999999999</v>
      </c>
      <c r="Q83">
        <v>0.13050999999999999</v>
      </c>
      <c r="R83">
        <v>0.13461999999999999</v>
      </c>
      <c r="S83">
        <v>0.13958000000000001</v>
      </c>
      <c r="T83">
        <v>0.14044999999999999</v>
      </c>
      <c r="U83">
        <v>0.14731</v>
      </c>
    </row>
    <row r="84" spans="1:21" x14ac:dyDescent="0.3">
      <c r="A84">
        <v>771</v>
      </c>
      <c r="B84">
        <v>5.2139999999999999E-2</v>
      </c>
      <c r="C84">
        <v>6.3270000000000007E-2</v>
      </c>
      <c r="D84">
        <v>7.1230000000000002E-2</v>
      </c>
      <c r="E84">
        <v>7.8390000000000001E-2</v>
      </c>
      <c r="F84">
        <v>8.7510000000000004E-2</v>
      </c>
      <c r="G84">
        <v>9.1679999999999998E-2</v>
      </c>
      <c r="H84">
        <v>9.7519999999999996E-2</v>
      </c>
      <c r="I84">
        <v>0.10433000000000001</v>
      </c>
      <c r="J84">
        <v>0.10798000000000001</v>
      </c>
      <c r="K84">
        <v>0.11466999999999999</v>
      </c>
      <c r="L84">
        <v>0.1157</v>
      </c>
      <c r="M84">
        <v>0.12053999999999999</v>
      </c>
      <c r="N84">
        <v>0.12216</v>
      </c>
      <c r="O84">
        <v>0.12601000000000001</v>
      </c>
      <c r="P84">
        <v>0.12722</v>
      </c>
      <c r="Q84">
        <v>0.13166</v>
      </c>
      <c r="R84">
        <v>0.13481000000000001</v>
      </c>
      <c r="S84">
        <v>0.13972999999999999</v>
      </c>
      <c r="T84">
        <v>0.14074</v>
      </c>
      <c r="U84">
        <v>0.14591999999999999</v>
      </c>
    </row>
    <row r="85" spans="1:21" x14ac:dyDescent="0.3">
      <c r="A85">
        <v>770</v>
      </c>
      <c r="B85">
        <v>5.1369999999999999E-2</v>
      </c>
      <c r="C85">
        <v>6.2579999999999997E-2</v>
      </c>
      <c r="D85">
        <v>7.0650000000000004E-2</v>
      </c>
      <c r="E85">
        <v>7.8159999999999993E-2</v>
      </c>
      <c r="F85">
        <v>8.6879999999999999E-2</v>
      </c>
      <c r="G85">
        <v>9.214E-2</v>
      </c>
      <c r="H85">
        <v>9.8239999999999994E-2</v>
      </c>
      <c r="I85">
        <v>0.10542</v>
      </c>
      <c r="J85">
        <v>0.1069</v>
      </c>
      <c r="K85">
        <v>0.11457000000000001</v>
      </c>
      <c r="L85">
        <v>0.11584</v>
      </c>
      <c r="M85">
        <v>0.12024</v>
      </c>
      <c r="N85">
        <v>0.12274</v>
      </c>
      <c r="O85">
        <v>0.12570999999999999</v>
      </c>
      <c r="P85">
        <v>0.12770000000000001</v>
      </c>
      <c r="Q85">
        <v>0.13134999999999999</v>
      </c>
      <c r="R85">
        <v>0.13416</v>
      </c>
      <c r="S85">
        <v>0.13955000000000001</v>
      </c>
      <c r="T85">
        <v>0.14083999999999999</v>
      </c>
      <c r="U85">
        <v>0.14749999999999999</v>
      </c>
    </row>
    <row r="86" spans="1:21" x14ac:dyDescent="0.3">
      <c r="A86">
        <v>769</v>
      </c>
      <c r="B86">
        <v>5.2319999999999998E-2</v>
      </c>
      <c r="C86">
        <v>6.3710000000000003E-2</v>
      </c>
      <c r="D86">
        <v>7.1720000000000006E-2</v>
      </c>
      <c r="E86">
        <v>7.8390000000000001E-2</v>
      </c>
      <c r="F86">
        <v>8.8330000000000006E-2</v>
      </c>
      <c r="G86">
        <v>9.2670000000000002E-2</v>
      </c>
      <c r="H86">
        <v>9.8589999999999997E-2</v>
      </c>
      <c r="I86">
        <v>0.10598</v>
      </c>
      <c r="J86">
        <v>0.10829</v>
      </c>
      <c r="K86">
        <v>0.11645999999999999</v>
      </c>
      <c r="L86">
        <v>0.11687</v>
      </c>
      <c r="M86">
        <v>0.12205000000000001</v>
      </c>
      <c r="N86">
        <v>0.12328</v>
      </c>
      <c r="O86">
        <v>0.12676999999999999</v>
      </c>
      <c r="P86">
        <v>0.129</v>
      </c>
      <c r="Q86">
        <v>0.13192999999999999</v>
      </c>
      <c r="R86">
        <v>0.13513</v>
      </c>
      <c r="S86">
        <v>0.14072999999999999</v>
      </c>
      <c r="T86">
        <v>0.14233999999999999</v>
      </c>
      <c r="U86">
        <v>0.14824999999999999</v>
      </c>
    </row>
    <row r="87" spans="1:21" x14ac:dyDescent="0.3">
      <c r="A87">
        <v>768</v>
      </c>
      <c r="B87">
        <v>5.1650000000000001E-2</v>
      </c>
      <c r="C87">
        <v>6.2149999999999997E-2</v>
      </c>
      <c r="D87">
        <v>6.9989999999999997E-2</v>
      </c>
      <c r="E87">
        <v>7.7149999999999996E-2</v>
      </c>
      <c r="F87">
        <v>8.6980000000000002E-2</v>
      </c>
      <c r="G87">
        <v>9.153E-2</v>
      </c>
      <c r="H87">
        <v>9.7269999999999995E-2</v>
      </c>
      <c r="I87">
        <v>0.10494000000000001</v>
      </c>
      <c r="J87">
        <v>0.10752</v>
      </c>
      <c r="K87">
        <v>0.11541999999999999</v>
      </c>
      <c r="L87">
        <v>0.11637</v>
      </c>
      <c r="M87">
        <v>0.12124</v>
      </c>
      <c r="N87">
        <v>0.12255000000000001</v>
      </c>
      <c r="O87">
        <v>0.12562999999999999</v>
      </c>
      <c r="P87">
        <v>0.12878000000000001</v>
      </c>
      <c r="Q87">
        <v>0.13192000000000001</v>
      </c>
      <c r="R87">
        <v>0.13556000000000001</v>
      </c>
      <c r="S87">
        <v>0.13999</v>
      </c>
      <c r="T87">
        <v>0.14119000000000001</v>
      </c>
      <c r="U87">
        <v>0.14743000000000001</v>
      </c>
    </row>
    <row r="88" spans="1:21" x14ac:dyDescent="0.3">
      <c r="A88">
        <v>767</v>
      </c>
      <c r="B88">
        <v>5.219E-2</v>
      </c>
      <c r="C88">
        <v>6.2579999999999997E-2</v>
      </c>
      <c r="D88">
        <v>7.0930000000000007E-2</v>
      </c>
      <c r="E88">
        <v>7.825E-2</v>
      </c>
      <c r="F88">
        <v>8.6870000000000003E-2</v>
      </c>
      <c r="G88">
        <v>9.1789999999999997E-2</v>
      </c>
      <c r="H88">
        <v>9.7210000000000005E-2</v>
      </c>
      <c r="I88">
        <v>0.10589</v>
      </c>
      <c r="J88">
        <v>0.10793</v>
      </c>
      <c r="K88">
        <v>0.11556</v>
      </c>
      <c r="L88">
        <v>0.11645999999999999</v>
      </c>
      <c r="M88">
        <v>0.12137000000000001</v>
      </c>
      <c r="N88">
        <v>0.12299</v>
      </c>
      <c r="O88">
        <v>0.12712000000000001</v>
      </c>
      <c r="P88">
        <v>0.12884000000000001</v>
      </c>
      <c r="Q88">
        <v>0.13289000000000001</v>
      </c>
      <c r="R88">
        <v>0.13580999999999999</v>
      </c>
      <c r="S88">
        <v>0.14061999999999999</v>
      </c>
      <c r="T88">
        <v>0.14183999999999999</v>
      </c>
      <c r="U88">
        <v>0.14818999999999999</v>
      </c>
    </row>
    <row r="89" spans="1:21" x14ac:dyDescent="0.3">
      <c r="A89">
        <v>766</v>
      </c>
      <c r="B89">
        <v>5.237E-2</v>
      </c>
      <c r="C89">
        <v>6.3259999999999997E-2</v>
      </c>
      <c r="D89">
        <v>7.0980000000000001E-2</v>
      </c>
      <c r="E89">
        <v>7.8619999999999995E-2</v>
      </c>
      <c r="F89">
        <v>8.7669999999999998E-2</v>
      </c>
      <c r="G89">
        <v>9.2649999999999996E-2</v>
      </c>
      <c r="H89">
        <v>9.8280000000000006E-2</v>
      </c>
      <c r="I89">
        <v>0.10616</v>
      </c>
      <c r="J89">
        <v>0.10872</v>
      </c>
      <c r="K89">
        <v>0.11565</v>
      </c>
      <c r="L89">
        <v>0.11709</v>
      </c>
      <c r="M89">
        <v>0.12098</v>
      </c>
      <c r="N89">
        <v>0.12386</v>
      </c>
      <c r="O89">
        <v>0.12751999999999999</v>
      </c>
      <c r="P89">
        <v>0.12917000000000001</v>
      </c>
      <c r="Q89">
        <v>0.13414000000000001</v>
      </c>
      <c r="R89">
        <v>0.13653000000000001</v>
      </c>
      <c r="S89">
        <v>0.14088000000000001</v>
      </c>
      <c r="T89">
        <v>0.14258000000000001</v>
      </c>
      <c r="U89">
        <v>0.14892</v>
      </c>
    </row>
    <row r="90" spans="1:21" x14ac:dyDescent="0.3">
      <c r="A90">
        <v>765</v>
      </c>
      <c r="B90">
        <v>5.2479999999999999E-2</v>
      </c>
      <c r="C90">
        <v>6.3229999999999995E-2</v>
      </c>
      <c r="D90">
        <v>7.1099999999999997E-2</v>
      </c>
      <c r="E90">
        <v>7.8560000000000005E-2</v>
      </c>
      <c r="F90">
        <v>8.7459999999999996E-2</v>
      </c>
      <c r="G90">
        <v>9.2660000000000006E-2</v>
      </c>
      <c r="H90">
        <v>9.8830000000000001E-2</v>
      </c>
      <c r="I90">
        <v>0.10634</v>
      </c>
      <c r="J90">
        <v>0.1086</v>
      </c>
      <c r="K90">
        <v>0.11624</v>
      </c>
      <c r="L90">
        <v>0.11745</v>
      </c>
      <c r="M90">
        <v>0.12188</v>
      </c>
      <c r="N90">
        <v>0.12375</v>
      </c>
      <c r="O90">
        <v>0.12731000000000001</v>
      </c>
      <c r="P90">
        <v>0.12964000000000001</v>
      </c>
      <c r="Q90">
        <v>0.13309000000000001</v>
      </c>
      <c r="R90">
        <v>0.13625000000000001</v>
      </c>
      <c r="S90">
        <v>0.14086000000000001</v>
      </c>
      <c r="T90">
        <v>0.14238999999999999</v>
      </c>
      <c r="U90">
        <v>0.14971999999999999</v>
      </c>
    </row>
    <row r="91" spans="1:21" x14ac:dyDescent="0.3">
      <c r="A91">
        <v>764</v>
      </c>
      <c r="B91">
        <v>5.2850000000000001E-2</v>
      </c>
      <c r="C91">
        <v>6.361E-2</v>
      </c>
      <c r="D91">
        <v>7.2330000000000005E-2</v>
      </c>
      <c r="E91">
        <v>7.9130000000000006E-2</v>
      </c>
      <c r="F91">
        <v>8.8690000000000005E-2</v>
      </c>
      <c r="G91">
        <v>9.3280000000000002E-2</v>
      </c>
      <c r="H91">
        <v>9.9849999999999994E-2</v>
      </c>
      <c r="I91">
        <v>0.10655000000000001</v>
      </c>
      <c r="J91">
        <v>0.10932</v>
      </c>
      <c r="K91">
        <v>0.11731999999999999</v>
      </c>
      <c r="L91">
        <v>0.11903</v>
      </c>
      <c r="M91">
        <v>0.12315</v>
      </c>
      <c r="N91">
        <v>0.12465</v>
      </c>
      <c r="O91">
        <v>0.12798000000000001</v>
      </c>
      <c r="P91">
        <v>0.13013</v>
      </c>
      <c r="Q91">
        <v>0.13353999999999999</v>
      </c>
      <c r="R91">
        <v>0.13722000000000001</v>
      </c>
      <c r="S91">
        <v>0.14194000000000001</v>
      </c>
      <c r="T91">
        <v>0.14304</v>
      </c>
      <c r="U91">
        <v>0.15079999999999999</v>
      </c>
    </row>
    <row r="92" spans="1:21" x14ac:dyDescent="0.3">
      <c r="A92">
        <v>763</v>
      </c>
      <c r="B92">
        <v>5.2049999999999999E-2</v>
      </c>
      <c r="C92">
        <v>6.2780000000000002E-2</v>
      </c>
      <c r="D92">
        <v>7.1779999999999997E-2</v>
      </c>
      <c r="E92">
        <v>7.8539999999999999E-2</v>
      </c>
      <c r="F92">
        <v>8.8050000000000003E-2</v>
      </c>
      <c r="G92">
        <v>9.2319999999999999E-2</v>
      </c>
      <c r="H92">
        <v>9.8890000000000006E-2</v>
      </c>
      <c r="I92">
        <v>0.10571</v>
      </c>
      <c r="J92">
        <v>0.10818999999999999</v>
      </c>
      <c r="K92">
        <v>0.11694</v>
      </c>
      <c r="L92">
        <v>0.1171</v>
      </c>
      <c r="M92">
        <v>0.12200999999999999</v>
      </c>
      <c r="N92">
        <v>0.12374</v>
      </c>
      <c r="O92">
        <v>0.12751000000000001</v>
      </c>
      <c r="P92">
        <v>0.1288</v>
      </c>
      <c r="Q92">
        <v>0.13314000000000001</v>
      </c>
      <c r="R92">
        <v>0.13638</v>
      </c>
      <c r="S92">
        <v>0.14163999999999999</v>
      </c>
      <c r="T92">
        <v>0.14193</v>
      </c>
      <c r="U92">
        <v>0.14957000000000001</v>
      </c>
    </row>
    <row r="93" spans="1:21" x14ac:dyDescent="0.3">
      <c r="A93">
        <v>762</v>
      </c>
      <c r="B93">
        <v>5.3089999999999998E-2</v>
      </c>
      <c r="C93">
        <v>6.2469999999999998E-2</v>
      </c>
      <c r="D93">
        <v>7.1639999999999995E-2</v>
      </c>
      <c r="E93">
        <v>7.9469999999999999E-2</v>
      </c>
      <c r="F93">
        <v>8.7169999999999997E-2</v>
      </c>
      <c r="G93">
        <v>9.289E-2</v>
      </c>
      <c r="H93">
        <v>9.8330000000000001E-2</v>
      </c>
      <c r="I93">
        <v>0.10639</v>
      </c>
      <c r="J93">
        <v>0.10793</v>
      </c>
      <c r="K93">
        <v>0.11577999999999999</v>
      </c>
      <c r="L93">
        <v>0.1174</v>
      </c>
      <c r="M93">
        <v>0.12265</v>
      </c>
      <c r="N93">
        <v>0.12388</v>
      </c>
      <c r="O93">
        <v>0.12792999999999999</v>
      </c>
      <c r="P93">
        <v>0.12942999999999999</v>
      </c>
      <c r="Q93">
        <v>0.13403999999999999</v>
      </c>
      <c r="R93">
        <v>0.13683999999999999</v>
      </c>
      <c r="S93">
        <v>0.14182</v>
      </c>
      <c r="T93">
        <v>0.14299999999999999</v>
      </c>
      <c r="U93">
        <v>0.14943000000000001</v>
      </c>
    </row>
    <row r="94" spans="1:21" x14ac:dyDescent="0.3">
      <c r="A94">
        <v>761</v>
      </c>
      <c r="B94">
        <v>5.2380000000000003E-2</v>
      </c>
      <c r="C94">
        <v>6.3600000000000004E-2</v>
      </c>
      <c r="D94">
        <v>7.1099999999999997E-2</v>
      </c>
      <c r="E94">
        <v>7.9049999999999995E-2</v>
      </c>
      <c r="F94">
        <v>8.7800000000000003E-2</v>
      </c>
      <c r="G94">
        <v>9.3600000000000003E-2</v>
      </c>
      <c r="H94">
        <v>9.8860000000000003E-2</v>
      </c>
      <c r="I94">
        <v>0.10663</v>
      </c>
      <c r="J94">
        <v>0.1084</v>
      </c>
      <c r="K94">
        <v>0.11677999999999999</v>
      </c>
      <c r="L94">
        <v>0.11778</v>
      </c>
      <c r="M94">
        <v>0.12178</v>
      </c>
      <c r="N94">
        <v>0.12461999999999999</v>
      </c>
      <c r="O94">
        <v>0.12742000000000001</v>
      </c>
      <c r="P94">
        <v>0.13037000000000001</v>
      </c>
      <c r="Q94">
        <v>0.13383999999999999</v>
      </c>
      <c r="R94">
        <v>0.13678999999999999</v>
      </c>
      <c r="S94">
        <v>0.14149</v>
      </c>
      <c r="T94">
        <v>0.14333000000000001</v>
      </c>
      <c r="U94">
        <v>0.15012</v>
      </c>
    </row>
    <row r="95" spans="1:21" x14ac:dyDescent="0.3">
      <c r="A95">
        <v>760</v>
      </c>
      <c r="B95">
        <v>5.2920000000000002E-2</v>
      </c>
      <c r="C95">
        <v>6.4189999999999997E-2</v>
      </c>
      <c r="D95">
        <v>7.1879999999999999E-2</v>
      </c>
      <c r="E95">
        <v>7.9310000000000005E-2</v>
      </c>
      <c r="F95">
        <v>8.8760000000000006E-2</v>
      </c>
      <c r="G95">
        <v>9.425E-2</v>
      </c>
      <c r="H95">
        <v>0.1</v>
      </c>
      <c r="I95">
        <v>0.10711</v>
      </c>
      <c r="J95">
        <v>0.10934000000000001</v>
      </c>
      <c r="K95">
        <v>0.11756999999999999</v>
      </c>
      <c r="L95">
        <v>0.11899</v>
      </c>
      <c r="M95">
        <v>0.12376</v>
      </c>
      <c r="N95">
        <v>0.12559999999999999</v>
      </c>
      <c r="O95">
        <v>0.12823000000000001</v>
      </c>
      <c r="P95">
        <v>0.13059000000000001</v>
      </c>
      <c r="Q95">
        <v>0.13414000000000001</v>
      </c>
      <c r="R95">
        <v>0.13841999999999999</v>
      </c>
      <c r="S95">
        <v>0.14263999999999999</v>
      </c>
      <c r="T95">
        <v>0.14385999999999999</v>
      </c>
      <c r="U95">
        <v>0.15118999999999999</v>
      </c>
    </row>
    <row r="96" spans="1:21" x14ac:dyDescent="0.3">
      <c r="A96">
        <v>759</v>
      </c>
      <c r="B96">
        <v>5.2330000000000002E-2</v>
      </c>
      <c r="C96">
        <v>6.4170000000000005E-2</v>
      </c>
      <c r="D96">
        <v>7.2590000000000002E-2</v>
      </c>
      <c r="E96">
        <v>7.9850000000000004E-2</v>
      </c>
      <c r="F96">
        <v>8.9260000000000006E-2</v>
      </c>
      <c r="G96">
        <v>9.3410000000000007E-2</v>
      </c>
      <c r="H96">
        <v>9.9489999999999995E-2</v>
      </c>
      <c r="I96">
        <v>0.10721</v>
      </c>
      <c r="J96">
        <v>0.10942</v>
      </c>
      <c r="K96">
        <v>0.1171</v>
      </c>
      <c r="L96">
        <v>0.12016</v>
      </c>
      <c r="M96">
        <v>0.12314</v>
      </c>
      <c r="N96">
        <v>0.12522</v>
      </c>
      <c r="O96">
        <v>0.12884000000000001</v>
      </c>
      <c r="P96">
        <v>0.13073000000000001</v>
      </c>
      <c r="Q96">
        <v>0.13482</v>
      </c>
      <c r="R96">
        <v>0.13833000000000001</v>
      </c>
      <c r="S96">
        <v>0.14343</v>
      </c>
      <c r="T96">
        <v>0.14480999999999999</v>
      </c>
      <c r="U96">
        <v>0.15104999999999999</v>
      </c>
    </row>
    <row r="97" spans="1:21" x14ac:dyDescent="0.3">
      <c r="A97">
        <v>758</v>
      </c>
      <c r="B97">
        <v>5.2589999999999998E-2</v>
      </c>
      <c r="C97">
        <v>6.3570000000000002E-2</v>
      </c>
      <c r="D97">
        <v>7.2090000000000001E-2</v>
      </c>
      <c r="E97">
        <v>7.9479999999999995E-2</v>
      </c>
      <c r="F97">
        <v>8.8919999999999999E-2</v>
      </c>
      <c r="G97">
        <v>9.3140000000000001E-2</v>
      </c>
      <c r="H97">
        <v>9.8610000000000003E-2</v>
      </c>
      <c r="I97">
        <v>0.10664999999999999</v>
      </c>
      <c r="J97">
        <v>0.10957</v>
      </c>
      <c r="K97">
        <v>0.11708</v>
      </c>
      <c r="L97">
        <v>0.11894</v>
      </c>
      <c r="M97">
        <v>0.12243</v>
      </c>
      <c r="N97">
        <v>0.12506999999999999</v>
      </c>
      <c r="O97">
        <v>0.12798000000000001</v>
      </c>
      <c r="P97">
        <v>0.13048000000000001</v>
      </c>
      <c r="Q97">
        <v>0.13492999999999999</v>
      </c>
      <c r="R97">
        <v>0.13811000000000001</v>
      </c>
      <c r="S97">
        <v>0.14252000000000001</v>
      </c>
      <c r="T97">
        <v>0.14446999999999999</v>
      </c>
      <c r="U97">
        <v>0.15073</v>
      </c>
    </row>
    <row r="98" spans="1:21" x14ac:dyDescent="0.3">
      <c r="A98">
        <v>757</v>
      </c>
      <c r="B98">
        <v>5.2490000000000002E-2</v>
      </c>
      <c r="C98">
        <v>6.4759999999999998E-2</v>
      </c>
      <c r="D98">
        <v>7.2859999999999994E-2</v>
      </c>
      <c r="E98">
        <v>7.9960000000000003E-2</v>
      </c>
      <c r="F98">
        <v>8.9569999999999997E-2</v>
      </c>
      <c r="G98">
        <v>9.3950000000000006E-2</v>
      </c>
      <c r="H98">
        <v>0.10085</v>
      </c>
      <c r="I98">
        <v>0.10868</v>
      </c>
      <c r="J98">
        <v>0.1104</v>
      </c>
      <c r="K98">
        <v>0.11742</v>
      </c>
      <c r="L98">
        <v>0.11915000000000001</v>
      </c>
      <c r="M98">
        <v>0.12341000000000001</v>
      </c>
      <c r="N98">
        <v>0.12655</v>
      </c>
      <c r="O98">
        <v>0.12909000000000001</v>
      </c>
      <c r="P98">
        <v>0.13206000000000001</v>
      </c>
      <c r="Q98">
        <v>0.13472000000000001</v>
      </c>
      <c r="R98">
        <v>0.13916000000000001</v>
      </c>
      <c r="S98">
        <v>0.14294000000000001</v>
      </c>
      <c r="T98">
        <v>0.14588999999999999</v>
      </c>
      <c r="U98">
        <v>0.15240000000000001</v>
      </c>
    </row>
    <row r="99" spans="1:21" x14ac:dyDescent="0.3">
      <c r="A99">
        <v>756</v>
      </c>
      <c r="B99">
        <v>5.3679999999999999E-2</v>
      </c>
      <c r="C99">
        <v>6.4729999999999996E-2</v>
      </c>
      <c r="D99">
        <v>7.2550000000000003E-2</v>
      </c>
      <c r="E99">
        <v>7.9990000000000006E-2</v>
      </c>
      <c r="F99">
        <v>8.9169999999999999E-2</v>
      </c>
      <c r="G99">
        <v>9.4450000000000006E-2</v>
      </c>
      <c r="H99">
        <v>0.10011</v>
      </c>
      <c r="I99">
        <v>0.10809000000000001</v>
      </c>
      <c r="J99">
        <v>0.10986</v>
      </c>
      <c r="K99">
        <v>0.11860999999999999</v>
      </c>
      <c r="L99">
        <v>0.11959</v>
      </c>
      <c r="M99">
        <v>0.1237</v>
      </c>
      <c r="N99">
        <v>0.12611</v>
      </c>
      <c r="O99">
        <v>0.12914</v>
      </c>
      <c r="P99">
        <v>0.13245000000000001</v>
      </c>
      <c r="Q99">
        <v>0.13566</v>
      </c>
      <c r="R99">
        <v>0.13877999999999999</v>
      </c>
      <c r="S99">
        <v>0.14346</v>
      </c>
      <c r="T99">
        <v>0.14535000000000001</v>
      </c>
      <c r="U99">
        <v>0.15146000000000001</v>
      </c>
    </row>
    <row r="100" spans="1:21" x14ac:dyDescent="0.3">
      <c r="A100">
        <v>755</v>
      </c>
      <c r="B100">
        <v>5.2940000000000001E-2</v>
      </c>
      <c r="C100">
        <v>6.336E-2</v>
      </c>
      <c r="D100">
        <v>7.1970000000000006E-2</v>
      </c>
      <c r="E100">
        <v>7.9409999999999994E-2</v>
      </c>
      <c r="F100">
        <v>8.8929999999999995E-2</v>
      </c>
      <c r="G100">
        <v>9.4159999999999994E-2</v>
      </c>
      <c r="H100">
        <v>9.912E-2</v>
      </c>
      <c r="I100">
        <v>0.10748000000000001</v>
      </c>
      <c r="J100">
        <v>0.10929999999999999</v>
      </c>
      <c r="K100">
        <v>0.11835</v>
      </c>
      <c r="L100">
        <v>0.11981</v>
      </c>
      <c r="M100">
        <v>0.12343999999999999</v>
      </c>
      <c r="N100">
        <v>0.12492</v>
      </c>
      <c r="O100">
        <v>0.129</v>
      </c>
      <c r="P100">
        <v>0.13095999999999999</v>
      </c>
      <c r="Q100">
        <v>0.13417000000000001</v>
      </c>
      <c r="R100">
        <v>0.13877999999999999</v>
      </c>
      <c r="S100">
        <v>0.14330999999999999</v>
      </c>
      <c r="T100">
        <v>0.14501</v>
      </c>
      <c r="U100">
        <v>0.15126999999999999</v>
      </c>
    </row>
    <row r="101" spans="1:21" x14ac:dyDescent="0.3">
      <c r="A101">
        <v>754</v>
      </c>
      <c r="B101">
        <v>5.2470000000000003E-2</v>
      </c>
      <c r="C101">
        <v>6.386E-2</v>
      </c>
      <c r="D101">
        <v>7.2830000000000006E-2</v>
      </c>
      <c r="E101">
        <v>8.0579999999999999E-2</v>
      </c>
      <c r="F101">
        <v>8.9730000000000004E-2</v>
      </c>
      <c r="G101">
        <v>9.5009999999999997E-2</v>
      </c>
      <c r="H101">
        <v>0.10037</v>
      </c>
      <c r="I101">
        <v>0.10799</v>
      </c>
      <c r="J101">
        <v>0.11024</v>
      </c>
      <c r="K101">
        <v>0.11788999999999999</v>
      </c>
      <c r="L101">
        <v>0.11945</v>
      </c>
      <c r="M101">
        <v>0.12376</v>
      </c>
      <c r="N101">
        <v>0.12573999999999999</v>
      </c>
      <c r="O101">
        <v>0.12975999999999999</v>
      </c>
      <c r="P101">
        <v>0.1313</v>
      </c>
      <c r="Q101">
        <v>0.13582</v>
      </c>
      <c r="R101">
        <v>0.13954</v>
      </c>
      <c r="S101">
        <v>0.14385000000000001</v>
      </c>
      <c r="T101">
        <v>0.14513999999999999</v>
      </c>
      <c r="U101">
        <v>0.15190999999999999</v>
      </c>
    </row>
    <row r="102" spans="1:21" x14ac:dyDescent="0.3">
      <c r="A102">
        <v>753</v>
      </c>
      <c r="B102">
        <v>5.262E-2</v>
      </c>
      <c r="C102">
        <v>6.4089999999999994E-2</v>
      </c>
      <c r="D102">
        <v>7.2720000000000007E-2</v>
      </c>
      <c r="E102">
        <v>8.0810000000000007E-2</v>
      </c>
      <c r="F102">
        <v>8.9660000000000004E-2</v>
      </c>
      <c r="G102">
        <v>9.4450000000000006E-2</v>
      </c>
      <c r="H102">
        <v>0.10115</v>
      </c>
      <c r="I102">
        <v>0.10861999999999999</v>
      </c>
      <c r="J102">
        <v>0.11019</v>
      </c>
      <c r="K102">
        <v>0.11839</v>
      </c>
      <c r="L102">
        <v>0.11985999999999999</v>
      </c>
      <c r="M102">
        <v>0.12371</v>
      </c>
      <c r="N102">
        <v>0.12659999999999999</v>
      </c>
      <c r="O102">
        <v>0.13011</v>
      </c>
      <c r="P102">
        <v>0.13169</v>
      </c>
      <c r="Q102">
        <v>0.13614000000000001</v>
      </c>
      <c r="R102">
        <v>0.13908000000000001</v>
      </c>
      <c r="S102">
        <v>0.14396999999999999</v>
      </c>
      <c r="T102">
        <v>0.14593</v>
      </c>
      <c r="U102">
        <v>0.15179999999999999</v>
      </c>
    </row>
    <row r="103" spans="1:21" x14ac:dyDescent="0.3">
      <c r="A103">
        <v>752</v>
      </c>
      <c r="B103">
        <v>5.2569999999999999E-2</v>
      </c>
      <c r="C103">
        <v>6.4680000000000001E-2</v>
      </c>
      <c r="D103">
        <v>7.3209999999999997E-2</v>
      </c>
      <c r="E103">
        <v>8.0110000000000001E-2</v>
      </c>
      <c r="F103">
        <v>8.9690000000000006E-2</v>
      </c>
      <c r="G103">
        <v>9.536E-2</v>
      </c>
      <c r="H103">
        <v>0.10181</v>
      </c>
      <c r="I103">
        <v>0.10926</v>
      </c>
      <c r="J103">
        <v>0.10999</v>
      </c>
      <c r="K103">
        <v>0.11901</v>
      </c>
      <c r="L103">
        <v>0.12046</v>
      </c>
      <c r="M103">
        <v>0.12358</v>
      </c>
      <c r="N103">
        <v>0.12709999999999999</v>
      </c>
      <c r="O103">
        <v>0.13025999999999999</v>
      </c>
      <c r="P103">
        <v>0.13225999999999999</v>
      </c>
      <c r="Q103">
        <v>0.13582</v>
      </c>
      <c r="R103">
        <v>0.13954</v>
      </c>
      <c r="S103">
        <v>0.14410999999999999</v>
      </c>
      <c r="T103">
        <v>0.14698</v>
      </c>
      <c r="U103">
        <v>0.15282999999999999</v>
      </c>
    </row>
    <row r="104" spans="1:21" x14ac:dyDescent="0.3">
      <c r="A104">
        <v>751</v>
      </c>
      <c r="B104">
        <v>5.1979999999999998E-2</v>
      </c>
      <c r="C104">
        <v>6.2710000000000002E-2</v>
      </c>
      <c r="D104">
        <v>7.1340000000000001E-2</v>
      </c>
      <c r="E104">
        <v>7.9329999999999998E-2</v>
      </c>
      <c r="F104">
        <v>8.8830000000000006E-2</v>
      </c>
      <c r="G104">
        <v>9.4070000000000001E-2</v>
      </c>
      <c r="H104">
        <v>0.10045</v>
      </c>
      <c r="I104">
        <v>0.10779</v>
      </c>
      <c r="J104">
        <v>0.11011</v>
      </c>
      <c r="K104">
        <v>0.1179</v>
      </c>
      <c r="L104">
        <v>0.11956</v>
      </c>
      <c r="M104">
        <v>0.12329</v>
      </c>
      <c r="N104">
        <v>0.12512000000000001</v>
      </c>
      <c r="O104">
        <v>0.12908</v>
      </c>
      <c r="P104">
        <v>0.13153999999999999</v>
      </c>
      <c r="Q104">
        <v>0.13533999999999999</v>
      </c>
      <c r="R104">
        <v>0.13877</v>
      </c>
      <c r="S104">
        <v>0.14391000000000001</v>
      </c>
      <c r="T104">
        <v>0.14516999999999999</v>
      </c>
      <c r="U104">
        <v>0.15162</v>
      </c>
    </row>
    <row r="105" spans="1:21" x14ac:dyDescent="0.3">
      <c r="A105">
        <v>750</v>
      </c>
      <c r="B105">
        <v>5.2400000000000002E-2</v>
      </c>
      <c r="C105">
        <v>6.3159999999999994E-2</v>
      </c>
      <c r="D105">
        <v>7.1989999999999998E-2</v>
      </c>
      <c r="E105">
        <v>7.9509999999999997E-2</v>
      </c>
      <c r="F105">
        <v>8.9260000000000006E-2</v>
      </c>
      <c r="G105">
        <v>9.4109999999999999E-2</v>
      </c>
      <c r="H105">
        <v>9.9739999999999995E-2</v>
      </c>
      <c r="I105">
        <v>0.10807</v>
      </c>
      <c r="J105">
        <v>0.11055</v>
      </c>
      <c r="K105">
        <v>0.11774999999999999</v>
      </c>
      <c r="L105">
        <v>0.11967999999999999</v>
      </c>
      <c r="M105">
        <v>0.12367</v>
      </c>
      <c r="N105">
        <v>0.12637999999999999</v>
      </c>
      <c r="O105">
        <v>0.12956999999999999</v>
      </c>
      <c r="P105">
        <v>0.13186</v>
      </c>
      <c r="Q105">
        <v>0.13546</v>
      </c>
      <c r="R105">
        <v>0.13921</v>
      </c>
      <c r="S105">
        <v>0.14444000000000001</v>
      </c>
      <c r="T105">
        <v>0.14524000000000001</v>
      </c>
      <c r="U105">
        <v>0.15268999999999999</v>
      </c>
    </row>
    <row r="106" spans="1:21" x14ac:dyDescent="0.3">
      <c r="A106">
        <v>749</v>
      </c>
      <c r="B106">
        <v>5.3530000000000001E-2</v>
      </c>
      <c r="C106">
        <v>6.3490000000000005E-2</v>
      </c>
      <c r="D106">
        <v>7.2340000000000002E-2</v>
      </c>
      <c r="E106">
        <v>8.0140000000000003E-2</v>
      </c>
      <c r="F106">
        <v>8.8880000000000001E-2</v>
      </c>
      <c r="G106">
        <v>9.425E-2</v>
      </c>
      <c r="H106">
        <v>0.10088999999999999</v>
      </c>
      <c r="I106">
        <v>0.10909000000000001</v>
      </c>
      <c r="J106">
        <v>0.11088000000000001</v>
      </c>
      <c r="K106">
        <v>0.11791</v>
      </c>
      <c r="L106">
        <v>0.12003</v>
      </c>
      <c r="M106">
        <v>0.12446</v>
      </c>
      <c r="N106">
        <v>0.12576999999999999</v>
      </c>
      <c r="O106">
        <v>0.13003000000000001</v>
      </c>
      <c r="P106">
        <v>0.13242000000000001</v>
      </c>
      <c r="Q106">
        <v>0.13639999999999999</v>
      </c>
      <c r="R106">
        <v>0.13963</v>
      </c>
      <c r="S106">
        <v>0.14434</v>
      </c>
      <c r="T106">
        <v>0.14638999999999999</v>
      </c>
      <c r="U106">
        <v>0.15226999999999999</v>
      </c>
    </row>
    <row r="107" spans="1:21" x14ac:dyDescent="0.3">
      <c r="A107">
        <v>748</v>
      </c>
      <c r="B107">
        <v>5.2920000000000002E-2</v>
      </c>
      <c r="C107">
        <v>6.4219999999999999E-2</v>
      </c>
      <c r="D107">
        <v>7.2510000000000005E-2</v>
      </c>
      <c r="E107">
        <v>8.022E-2</v>
      </c>
      <c r="F107">
        <v>8.931E-2</v>
      </c>
      <c r="G107">
        <v>9.5560000000000006E-2</v>
      </c>
      <c r="H107">
        <v>0.10143000000000001</v>
      </c>
      <c r="I107">
        <v>0.10833</v>
      </c>
      <c r="J107">
        <v>0.11071</v>
      </c>
      <c r="K107">
        <v>0.1192</v>
      </c>
      <c r="L107">
        <v>0.12013</v>
      </c>
      <c r="M107">
        <v>0.12506</v>
      </c>
      <c r="N107">
        <v>0.12720000000000001</v>
      </c>
      <c r="O107">
        <v>0.13111</v>
      </c>
      <c r="P107">
        <v>0.13342999999999999</v>
      </c>
      <c r="Q107">
        <v>0.13667000000000001</v>
      </c>
      <c r="R107">
        <v>0.14035</v>
      </c>
      <c r="S107">
        <v>0.14480999999999999</v>
      </c>
      <c r="T107">
        <v>0.14656</v>
      </c>
      <c r="U107">
        <v>0.15317</v>
      </c>
    </row>
    <row r="108" spans="1:21" x14ac:dyDescent="0.3">
      <c r="A108">
        <v>747</v>
      </c>
      <c r="B108">
        <v>5.2639999999999999E-2</v>
      </c>
      <c r="C108">
        <v>6.4079999999999998E-2</v>
      </c>
      <c r="D108">
        <v>7.2470000000000007E-2</v>
      </c>
      <c r="E108">
        <v>8.0699999999999994E-2</v>
      </c>
      <c r="F108">
        <v>8.8830000000000006E-2</v>
      </c>
      <c r="G108">
        <v>9.425E-2</v>
      </c>
      <c r="H108">
        <v>0.10082000000000001</v>
      </c>
      <c r="I108">
        <v>0.10838</v>
      </c>
      <c r="J108">
        <v>0.11058999999999999</v>
      </c>
      <c r="K108">
        <v>0.11874</v>
      </c>
      <c r="L108">
        <v>0.12087000000000001</v>
      </c>
      <c r="M108">
        <v>0.12501999999999999</v>
      </c>
      <c r="N108">
        <v>0.12720999999999999</v>
      </c>
      <c r="O108">
        <v>0.12984000000000001</v>
      </c>
      <c r="P108">
        <v>0.13261000000000001</v>
      </c>
      <c r="Q108">
        <v>0.13653999999999999</v>
      </c>
      <c r="R108">
        <v>0.1396</v>
      </c>
      <c r="S108">
        <v>0.14495</v>
      </c>
      <c r="T108">
        <v>0.14626</v>
      </c>
      <c r="U108">
        <v>0.15315000000000001</v>
      </c>
    </row>
    <row r="109" spans="1:21" x14ac:dyDescent="0.3">
      <c r="A109">
        <v>746</v>
      </c>
      <c r="B109">
        <v>5.2470000000000003E-2</v>
      </c>
      <c r="C109">
        <v>6.3450000000000006E-2</v>
      </c>
      <c r="D109">
        <v>7.2550000000000003E-2</v>
      </c>
      <c r="E109">
        <v>8.0810000000000007E-2</v>
      </c>
      <c r="F109">
        <v>9.0060000000000001E-2</v>
      </c>
      <c r="G109">
        <v>9.4600000000000004E-2</v>
      </c>
      <c r="H109">
        <v>0.10037</v>
      </c>
      <c r="I109">
        <v>0.10804</v>
      </c>
      <c r="J109">
        <v>0.11083999999999999</v>
      </c>
      <c r="K109">
        <v>0.11855</v>
      </c>
      <c r="L109">
        <v>0.12121999999999999</v>
      </c>
      <c r="M109">
        <v>0.12428</v>
      </c>
      <c r="N109">
        <v>0.12703999999999999</v>
      </c>
      <c r="O109">
        <v>0.13105</v>
      </c>
      <c r="P109">
        <v>0.13208</v>
      </c>
      <c r="Q109">
        <v>0.13653999999999999</v>
      </c>
      <c r="R109">
        <v>0.14025000000000001</v>
      </c>
      <c r="S109">
        <v>0.14498</v>
      </c>
      <c r="T109">
        <v>0.14663999999999999</v>
      </c>
      <c r="U109">
        <v>0.15314</v>
      </c>
    </row>
    <row r="110" spans="1:21" x14ac:dyDescent="0.3">
      <c r="A110">
        <v>745</v>
      </c>
      <c r="B110">
        <v>5.2089999999999997E-2</v>
      </c>
      <c r="C110">
        <v>6.3670000000000004E-2</v>
      </c>
      <c r="D110">
        <v>7.2260000000000005E-2</v>
      </c>
      <c r="E110">
        <v>7.9969999999999999E-2</v>
      </c>
      <c r="F110">
        <v>8.9069999999999996E-2</v>
      </c>
      <c r="G110">
        <v>9.4549999999999995E-2</v>
      </c>
      <c r="H110">
        <v>0.10111000000000001</v>
      </c>
      <c r="I110">
        <v>0.10818999999999999</v>
      </c>
      <c r="J110">
        <v>0.11094</v>
      </c>
      <c r="K110">
        <v>0.11847000000000001</v>
      </c>
      <c r="L110">
        <v>0.12007</v>
      </c>
      <c r="M110">
        <v>0.12464</v>
      </c>
      <c r="N110">
        <v>0.12720000000000001</v>
      </c>
      <c r="O110">
        <v>0.13070000000000001</v>
      </c>
      <c r="P110">
        <v>0.13167000000000001</v>
      </c>
      <c r="Q110">
        <v>0.13666</v>
      </c>
      <c r="R110">
        <v>0.13980000000000001</v>
      </c>
      <c r="S110">
        <v>0.14513999999999999</v>
      </c>
      <c r="T110">
        <v>0.14632000000000001</v>
      </c>
      <c r="U110">
        <v>0.15301999999999999</v>
      </c>
    </row>
    <row r="111" spans="1:21" x14ac:dyDescent="0.3">
      <c r="A111">
        <v>744</v>
      </c>
      <c r="B111">
        <v>5.3749999999999999E-2</v>
      </c>
      <c r="C111">
        <v>6.429E-2</v>
      </c>
      <c r="D111">
        <v>7.3090000000000002E-2</v>
      </c>
      <c r="E111">
        <v>8.0519999999999994E-2</v>
      </c>
      <c r="F111">
        <v>8.9800000000000005E-2</v>
      </c>
      <c r="G111">
        <v>9.579E-2</v>
      </c>
      <c r="H111">
        <v>0.10131999999999999</v>
      </c>
      <c r="I111">
        <v>0.10919</v>
      </c>
      <c r="J111">
        <v>0.1108</v>
      </c>
      <c r="K111">
        <v>0.11912</v>
      </c>
      <c r="L111">
        <v>0.1211</v>
      </c>
      <c r="M111">
        <v>0.12476</v>
      </c>
      <c r="N111">
        <v>0.12797</v>
      </c>
      <c r="O111">
        <v>0.1308</v>
      </c>
      <c r="P111">
        <v>0.1333</v>
      </c>
      <c r="Q111">
        <v>0.13764000000000001</v>
      </c>
      <c r="R111">
        <v>0.14055000000000001</v>
      </c>
      <c r="S111">
        <v>0.14560999999999999</v>
      </c>
      <c r="T111">
        <v>0.14731</v>
      </c>
      <c r="U111">
        <v>0.15393000000000001</v>
      </c>
    </row>
    <row r="112" spans="1:21" x14ac:dyDescent="0.3">
      <c r="A112">
        <v>743</v>
      </c>
      <c r="B112">
        <v>5.296E-2</v>
      </c>
      <c r="C112">
        <v>6.4329999999999998E-2</v>
      </c>
      <c r="D112">
        <v>7.2470000000000007E-2</v>
      </c>
      <c r="E112">
        <v>8.0670000000000006E-2</v>
      </c>
      <c r="F112">
        <v>8.9550000000000005E-2</v>
      </c>
      <c r="G112">
        <v>9.5930000000000001E-2</v>
      </c>
      <c r="H112">
        <v>0.10095999999999999</v>
      </c>
      <c r="I112">
        <v>0.10894</v>
      </c>
      <c r="J112">
        <v>0.11089</v>
      </c>
      <c r="K112">
        <v>0.12007</v>
      </c>
      <c r="L112">
        <v>0.12068</v>
      </c>
      <c r="M112">
        <v>0.12484000000000001</v>
      </c>
      <c r="N112">
        <v>0.12753</v>
      </c>
      <c r="O112">
        <v>0.13072</v>
      </c>
      <c r="P112">
        <v>0.13339999999999999</v>
      </c>
      <c r="Q112">
        <v>0.13689000000000001</v>
      </c>
      <c r="R112">
        <v>0.13961000000000001</v>
      </c>
      <c r="S112">
        <v>0.14513999999999999</v>
      </c>
      <c r="T112">
        <v>0.14698</v>
      </c>
      <c r="U112">
        <v>0.15329999999999999</v>
      </c>
    </row>
    <row r="113" spans="1:21" x14ac:dyDescent="0.3">
      <c r="A113">
        <v>742</v>
      </c>
      <c r="B113">
        <v>5.1619999999999999E-2</v>
      </c>
      <c r="C113">
        <v>6.3579999999999998E-2</v>
      </c>
      <c r="D113">
        <v>7.1980000000000002E-2</v>
      </c>
      <c r="E113">
        <v>7.8839999999999993E-2</v>
      </c>
      <c r="F113">
        <v>8.9499999999999996E-2</v>
      </c>
      <c r="G113">
        <v>9.4409999999999994E-2</v>
      </c>
      <c r="H113">
        <v>0.10031</v>
      </c>
      <c r="I113">
        <v>0.10802</v>
      </c>
      <c r="J113">
        <v>0.10972999999999999</v>
      </c>
      <c r="K113">
        <v>0.11882</v>
      </c>
      <c r="L113">
        <v>0.12107</v>
      </c>
      <c r="M113">
        <v>0.12540999999999999</v>
      </c>
      <c r="N113">
        <v>0.12720000000000001</v>
      </c>
      <c r="O113">
        <v>0.1303</v>
      </c>
      <c r="P113">
        <v>0.13300000000000001</v>
      </c>
      <c r="Q113">
        <v>0.13561999999999999</v>
      </c>
      <c r="R113">
        <v>0.14049</v>
      </c>
      <c r="S113">
        <v>0.14541000000000001</v>
      </c>
      <c r="T113">
        <v>0.14649000000000001</v>
      </c>
      <c r="U113">
        <v>0.15315000000000001</v>
      </c>
    </row>
    <row r="114" spans="1:21" x14ac:dyDescent="0.3">
      <c r="A114">
        <v>741</v>
      </c>
      <c r="B114">
        <v>5.219E-2</v>
      </c>
      <c r="C114">
        <v>6.3740000000000005E-2</v>
      </c>
      <c r="D114">
        <v>7.3359999999999995E-2</v>
      </c>
      <c r="E114">
        <v>8.115E-2</v>
      </c>
      <c r="F114">
        <v>9.0069999999999997E-2</v>
      </c>
      <c r="G114">
        <v>9.4769999999999993E-2</v>
      </c>
      <c r="H114">
        <v>0.10082000000000001</v>
      </c>
      <c r="I114">
        <v>0.10825</v>
      </c>
      <c r="J114">
        <v>0.11128</v>
      </c>
      <c r="K114">
        <v>0.11975</v>
      </c>
      <c r="L114">
        <v>0.12169000000000001</v>
      </c>
      <c r="M114">
        <v>0.12529000000000001</v>
      </c>
      <c r="N114">
        <v>0.12712999999999999</v>
      </c>
      <c r="O114">
        <v>0.13139999999999999</v>
      </c>
      <c r="P114">
        <v>0.13278000000000001</v>
      </c>
      <c r="Q114">
        <v>0.13750000000000001</v>
      </c>
      <c r="R114">
        <v>0.14068</v>
      </c>
      <c r="S114">
        <v>0.14649999999999999</v>
      </c>
      <c r="T114">
        <v>0.14743000000000001</v>
      </c>
      <c r="U114">
        <v>0.15381</v>
      </c>
    </row>
    <row r="115" spans="1:21" x14ac:dyDescent="0.3">
      <c r="A115">
        <v>740</v>
      </c>
      <c r="B115">
        <v>5.2400000000000002E-2</v>
      </c>
      <c r="C115">
        <v>6.4589999999999995E-2</v>
      </c>
      <c r="D115">
        <v>7.3340000000000002E-2</v>
      </c>
      <c r="E115">
        <v>8.0460000000000004E-2</v>
      </c>
      <c r="F115">
        <v>8.9550000000000005E-2</v>
      </c>
      <c r="G115">
        <v>9.4880000000000006E-2</v>
      </c>
      <c r="H115">
        <v>0.10131999999999999</v>
      </c>
      <c r="I115">
        <v>0.10868999999999999</v>
      </c>
      <c r="J115">
        <v>0.11155</v>
      </c>
      <c r="K115">
        <v>0.11888</v>
      </c>
      <c r="L115">
        <v>0.12111</v>
      </c>
      <c r="M115">
        <v>0.12529999999999999</v>
      </c>
      <c r="N115">
        <v>0.12781000000000001</v>
      </c>
      <c r="O115">
        <v>0.13123000000000001</v>
      </c>
      <c r="P115">
        <v>0.13356999999999999</v>
      </c>
      <c r="Q115">
        <v>0.13738</v>
      </c>
      <c r="R115">
        <v>0.14044000000000001</v>
      </c>
      <c r="S115">
        <v>0.14568999999999999</v>
      </c>
      <c r="T115">
        <v>0.14729</v>
      </c>
      <c r="U115">
        <v>0.15354000000000001</v>
      </c>
    </row>
    <row r="116" spans="1:21" x14ac:dyDescent="0.3">
      <c r="A116">
        <v>739</v>
      </c>
      <c r="B116">
        <v>5.2519999999999997E-2</v>
      </c>
      <c r="C116">
        <v>6.3850000000000004E-2</v>
      </c>
      <c r="D116">
        <v>7.2520000000000001E-2</v>
      </c>
      <c r="E116">
        <v>8.0860000000000001E-2</v>
      </c>
      <c r="F116">
        <v>8.8969999999999994E-2</v>
      </c>
      <c r="G116">
        <v>9.5229999999999995E-2</v>
      </c>
      <c r="H116">
        <v>0.10141</v>
      </c>
      <c r="I116">
        <v>0.10915</v>
      </c>
      <c r="J116">
        <v>0.11114</v>
      </c>
      <c r="K116">
        <v>0.11928999999999999</v>
      </c>
      <c r="L116">
        <v>0.12084</v>
      </c>
      <c r="M116">
        <v>0.12439</v>
      </c>
      <c r="N116">
        <v>0.12709999999999999</v>
      </c>
      <c r="O116">
        <v>0.13142000000000001</v>
      </c>
      <c r="P116">
        <v>0.13316</v>
      </c>
      <c r="Q116">
        <v>0.1368</v>
      </c>
      <c r="R116">
        <v>0.14038</v>
      </c>
      <c r="S116">
        <v>0.14510999999999999</v>
      </c>
      <c r="T116">
        <v>0.14781</v>
      </c>
      <c r="U116">
        <v>0.15468000000000001</v>
      </c>
    </row>
    <row r="117" spans="1:21" x14ac:dyDescent="0.3">
      <c r="A117">
        <v>738</v>
      </c>
      <c r="B117">
        <v>5.0790000000000002E-2</v>
      </c>
      <c r="C117">
        <v>6.2939999999999996E-2</v>
      </c>
      <c r="D117">
        <v>7.2300000000000003E-2</v>
      </c>
      <c r="E117">
        <v>8.0229999999999996E-2</v>
      </c>
      <c r="F117">
        <v>9.0160000000000004E-2</v>
      </c>
      <c r="G117">
        <v>9.4700000000000006E-2</v>
      </c>
      <c r="H117">
        <v>0.10097</v>
      </c>
      <c r="I117">
        <v>0.10892</v>
      </c>
      <c r="J117">
        <v>0.11094999999999999</v>
      </c>
      <c r="K117">
        <v>0.11942</v>
      </c>
      <c r="L117">
        <v>0.12167</v>
      </c>
      <c r="M117">
        <v>0.12553</v>
      </c>
      <c r="N117">
        <v>0.12758</v>
      </c>
      <c r="O117">
        <v>0.13070000000000001</v>
      </c>
      <c r="P117">
        <v>0.13325999999999999</v>
      </c>
      <c r="Q117">
        <v>0.13707</v>
      </c>
      <c r="R117">
        <v>0.14080999999999999</v>
      </c>
      <c r="S117">
        <v>0.14548</v>
      </c>
      <c r="T117">
        <v>0.14710000000000001</v>
      </c>
      <c r="U117">
        <v>0.15371000000000001</v>
      </c>
    </row>
    <row r="118" spans="1:21" x14ac:dyDescent="0.3">
      <c r="A118">
        <v>737</v>
      </c>
      <c r="B118">
        <v>5.1580000000000001E-2</v>
      </c>
      <c r="C118">
        <v>6.3210000000000002E-2</v>
      </c>
      <c r="D118">
        <v>7.2080000000000005E-2</v>
      </c>
      <c r="E118">
        <v>8.0210000000000004E-2</v>
      </c>
      <c r="F118">
        <v>8.899E-2</v>
      </c>
      <c r="G118">
        <v>9.4100000000000003E-2</v>
      </c>
      <c r="H118">
        <v>0.10038</v>
      </c>
      <c r="I118">
        <v>0.1079</v>
      </c>
      <c r="J118">
        <v>0.11012</v>
      </c>
      <c r="K118">
        <v>0.11892</v>
      </c>
      <c r="L118">
        <v>0.12052</v>
      </c>
      <c r="M118">
        <v>0.12529000000000001</v>
      </c>
      <c r="N118">
        <v>0.12698999999999999</v>
      </c>
      <c r="O118">
        <v>0.13084000000000001</v>
      </c>
      <c r="P118">
        <v>0.13286999999999999</v>
      </c>
      <c r="Q118">
        <v>0.13574</v>
      </c>
      <c r="R118">
        <v>0.14097000000000001</v>
      </c>
      <c r="S118">
        <v>0.14566000000000001</v>
      </c>
      <c r="T118">
        <v>0.14635999999999999</v>
      </c>
      <c r="U118">
        <v>0.15321000000000001</v>
      </c>
    </row>
    <row r="119" spans="1:21" x14ac:dyDescent="0.3">
      <c r="A119">
        <v>736</v>
      </c>
      <c r="B119">
        <v>5.1619999999999999E-2</v>
      </c>
      <c r="C119">
        <v>6.3350000000000004E-2</v>
      </c>
      <c r="D119">
        <v>7.2319999999999995E-2</v>
      </c>
      <c r="E119">
        <v>8.0939999999999998E-2</v>
      </c>
      <c r="F119">
        <v>8.9219999999999994E-2</v>
      </c>
      <c r="G119">
        <v>9.5229999999999995E-2</v>
      </c>
      <c r="H119">
        <v>0.10097</v>
      </c>
      <c r="I119">
        <v>0.10897999999999999</v>
      </c>
      <c r="J119">
        <v>0.11125</v>
      </c>
      <c r="K119">
        <v>0.11966</v>
      </c>
      <c r="L119">
        <v>0.12099</v>
      </c>
      <c r="M119">
        <v>0.12493</v>
      </c>
      <c r="N119">
        <v>0.12714</v>
      </c>
      <c r="O119">
        <v>0.13106999999999999</v>
      </c>
      <c r="P119">
        <v>0.13381999999999999</v>
      </c>
      <c r="Q119">
        <v>0.13736999999999999</v>
      </c>
      <c r="R119">
        <v>0.14047000000000001</v>
      </c>
      <c r="S119">
        <v>0.14602000000000001</v>
      </c>
      <c r="T119">
        <v>0.14779</v>
      </c>
      <c r="U119">
        <v>0.15312999999999999</v>
      </c>
    </row>
    <row r="120" spans="1:21" x14ac:dyDescent="0.3">
      <c r="A120">
        <v>735</v>
      </c>
      <c r="B120">
        <v>5.1830000000000001E-2</v>
      </c>
      <c r="C120">
        <v>6.4399999999999999E-2</v>
      </c>
      <c r="D120">
        <v>7.2590000000000002E-2</v>
      </c>
      <c r="E120">
        <v>8.1379999999999994E-2</v>
      </c>
      <c r="F120">
        <v>8.9719999999999994E-2</v>
      </c>
      <c r="G120">
        <v>9.5549999999999996E-2</v>
      </c>
      <c r="H120">
        <v>0.10206</v>
      </c>
      <c r="I120">
        <v>0.10985</v>
      </c>
      <c r="J120">
        <v>0.11125</v>
      </c>
      <c r="K120">
        <v>0.12003</v>
      </c>
      <c r="L120">
        <v>0.12078999999999999</v>
      </c>
      <c r="M120">
        <v>0.12529999999999999</v>
      </c>
      <c r="N120">
        <v>0.12808</v>
      </c>
      <c r="O120">
        <v>0.13117999999999999</v>
      </c>
      <c r="P120">
        <v>0.13414000000000001</v>
      </c>
      <c r="Q120">
        <v>0.13743</v>
      </c>
      <c r="R120">
        <v>0.14080999999999999</v>
      </c>
      <c r="S120">
        <v>0.14610000000000001</v>
      </c>
      <c r="T120">
        <v>0.14785999999999999</v>
      </c>
      <c r="U120">
        <v>0.15418999999999999</v>
      </c>
    </row>
    <row r="121" spans="1:21" x14ac:dyDescent="0.3">
      <c r="A121">
        <v>734</v>
      </c>
      <c r="B121">
        <v>5.1290000000000002E-2</v>
      </c>
      <c r="C121">
        <v>6.3240000000000005E-2</v>
      </c>
      <c r="D121">
        <v>7.1910000000000002E-2</v>
      </c>
      <c r="E121">
        <v>8.0210000000000004E-2</v>
      </c>
      <c r="F121">
        <v>8.9260000000000006E-2</v>
      </c>
      <c r="G121">
        <v>9.4920000000000004E-2</v>
      </c>
      <c r="H121">
        <v>0.10106999999999999</v>
      </c>
      <c r="I121">
        <v>0.10856</v>
      </c>
      <c r="J121">
        <v>0.11082</v>
      </c>
      <c r="K121">
        <v>0.1196</v>
      </c>
      <c r="L121">
        <v>0.12139</v>
      </c>
      <c r="M121">
        <v>0.12561</v>
      </c>
      <c r="N121">
        <v>0.12866</v>
      </c>
      <c r="O121">
        <v>0.13063</v>
      </c>
      <c r="P121">
        <v>0.13358999999999999</v>
      </c>
      <c r="Q121">
        <v>0.13815</v>
      </c>
      <c r="R121">
        <v>0.14101</v>
      </c>
      <c r="S121">
        <v>0.14588000000000001</v>
      </c>
      <c r="T121">
        <v>0.14781</v>
      </c>
      <c r="U121">
        <v>0.15459000000000001</v>
      </c>
    </row>
    <row r="122" spans="1:21" x14ac:dyDescent="0.3">
      <c r="A122">
        <v>733</v>
      </c>
      <c r="B122">
        <v>5.0389999999999997E-2</v>
      </c>
      <c r="C122">
        <v>6.2399999999999997E-2</v>
      </c>
      <c r="D122">
        <v>7.1209999999999996E-2</v>
      </c>
      <c r="E122">
        <v>7.9189999999999997E-2</v>
      </c>
      <c r="F122">
        <v>8.9499999999999996E-2</v>
      </c>
      <c r="G122">
        <v>9.3399999999999997E-2</v>
      </c>
      <c r="H122">
        <v>9.9489999999999995E-2</v>
      </c>
      <c r="I122">
        <v>0.10761999999999999</v>
      </c>
      <c r="J122">
        <v>0.11049</v>
      </c>
      <c r="K122">
        <v>0.11894</v>
      </c>
      <c r="L122">
        <v>0.12093</v>
      </c>
      <c r="M122">
        <v>0.12403</v>
      </c>
      <c r="N122">
        <v>0.1275</v>
      </c>
      <c r="O122">
        <v>0.13044</v>
      </c>
      <c r="P122">
        <v>0.13267000000000001</v>
      </c>
      <c r="Q122">
        <v>0.13622000000000001</v>
      </c>
      <c r="R122">
        <v>0.14035</v>
      </c>
      <c r="S122">
        <v>0.14527000000000001</v>
      </c>
      <c r="T122">
        <v>0.14651</v>
      </c>
      <c r="U122">
        <v>0.15356</v>
      </c>
    </row>
    <row r="123" spans="1:21" x14ac:dyDescent="0.3">
      <c r="A123">
        <v>732</v>
      </c>
      <c r="B123">
        <v>5.1380000000000002E-2</v>
      </c>
      <c r="C123">
        <v>6.2520000000000006E-2</v>
      </c>
      <c r="D123">
        <v>7.1629999999999999E-2</v>
      </c>
      <c r="E123">
        <v>8.0570000000000003E-2</v>
      </c>
      <c r="F123">
        <v>8.8980000000000004E-2</v>
      </c>
      <c r="G123">
        <v>9.4259999999999997E-2</v>
      </c>
      <c r="H123">
        <v>0.10074</v>
      </c>
      <c r="I123">
        <v>0.10851</v>
      </c>
      <c r="J123">
        <v>0.11073</v>
      </c>
      <c r="K123">
        <v>0.11873</v>
      </c>
      <c r="L123">
        <v>0.12025</v>
      </c>
      <c r="M123">
        <v>0.12428</v>
      </c>
      <c r="N123">
        <v>0.1275</v>
      </c>
      <c r="O123">
        <v>0.13122</v>
      </c>
      <c r="P123">
        <v>0.13342999999999999</v>
      </c>
      <c r="Q123">
        <v>0.13735</v>
      </c>
      <c r="R123">
        <v>0.14021</v>
      </c>
      <c r="S123">
        <v>0.14607000000000001</v>
      </c>
      <c r="T123">
        <v>0.14724000000000001</v>
      </c>
      <c r="U123">
        <v>0.15437000000000001</v>
      </c>
    </row>
    <row r="124" spans="1:21" x14ac:dyDescent="0.3">
      <c r="A124">
        <v>731</v>
      </c>
      <c r="B124">
        <v>5.2179999999999997E-2</v>
      </c>
      <c r="C124">
        <v>6.3089999999999993E-2</v>
      </c>
      <c r="D124">
        <v>7.195E-2</v>
      </c>
      <c r="E124">
        <v>8.0360000000000001E-2</v>
      </c>
      <c r="F124">
        <v>8.924E-2</v>
      </c>
      <c r="G124">
        <v>9.4909999999999994E-2</v>
      </c>
      <c r="H124">
        <v>0.10172</v>
      </c>
      <c r="I124">
        <v>0.10936</v>
      </c>
      <c r="J124">
        <v>0.11183999999999999</v>
      </c>
      <c r="K124">
        <v>0.11860999999999999</v>
      </c>
      <c r="L124">
        <v>0.12092</v>
      </c>
      <c r="M124">
        <v>0.12431</v>
      </c>
      <c r="N124">
        <v>0.12747</v>
      </c>
      <c r="O124">
        <v>0.13152</v>
      </c>
      <c r="P124">
        <v>0.13446</v>
      </c>
      <c r="Q124">
        <v>0.13764000000000001</v>
      </c>
      <c r="R124">
        <v>0.14038999999999999</v>
      </c>
      <c r="S124">
        <v>0.14604</v>
      </c>
      <c r="T124">
        <v>0.14826</v>
      </c>
      <c r="U124">
        <v>0.15456</v>
      </c>
    </row>
    <row r="125" spans="1:21" x14ac:dyDescent="0.3">
      <c r="A125">
        <v>730</v>
      </c>
      <c r="B125">
        <v>5.1339999999999997E-2</v>
      </c>
      <c r="C125">
        <v>6.225E-2</v>
      </c>
      <c r="D125">
        <v>7.1110000000000007E-2</v>
      </c>
      <c r="E125">
        <v>7.9509999999999997E-2</v>
      </c>
      <c r="F125">
        <v>8.8520000000000001E-2</v>
      </c>
      <c r="G125">
        <v>9.4729999999999995E-2</v>
      </c>
      <c r="H125">
        <v>0.10056</v>
      </c>
      <c r="I125">
        <v>0.10808</v>
      </c>
      <c r="J125">
        <v>0.11032</v>
      </c>
      <c r="K125">
        <v>0.11885</v>
      </c>
      <c r="L125">
        <v>0.12102</v>
      </c>
      <c r="M125">
        <v>0.12511</v>
      </c>
      <c r="N125">
        <v>0.12716</v>
      </c>
      <c r="O125">
        <v>0.13059999999999999</v>
      </c>
      <c r="P125">
        <v>0.13400000000000001</v>
      </c>
      <c r="Q125">
        <v>0.13653999999999999</v>
      </c>
      <c r="R125">
        <v>0.14069000000000001</v>
      </c>
      <c r="S125">
        <v>0.14532</v>
      </c>
      <c r="T125">
        <v>0.14676</v>
      </c>
      <c r="U125">
        <v>0.15378</v>
      </c>
    </row>
    <row r="126" spans="1:21" x14ac:dyDescent="0.3">
      <c r="A126">
        <v>729</v>
      </c>
      <c r="B126">
        <v>5.0680000000000003E-2</v>
      </c>
      <c r="C126">
        <v>6.2440000000000002E-2</v>
      </c>
      <c r="D126">
        <v>7.0900000000000005E-2</v>
      </c>
      <c r="E126">
        <v>7.9439999999999997E-2</v>
      </c>
      <c r="F126">
        <v>8.8190000000000004E-2</v>
      </c>
      <c r="G126">
        <v>9.4350000000000003E-2</v>
      </c>
      <c r="H126">
        <v>0.10065</v>
      </c>
      <c r="I126">
        <v>0.10878</v>
      </c>
      <c r="J126">
        <v>0.11119999999999999</v>
      </c>
      <c r="K126">
        <v>0.1187</v>
      </c>
      <c r="L126">
        <v>0.12102</v>
      </c>
      <c r="M126">
        <v>0.12465</v>
      </c>
      <c r="N126">
        <v>0.12759999999999999</v>
      </c>
      <c r="O126">
        <v>0.13105</v>
      </c>
      <c r="P126">
        <v>0.13278000000000001</v>
      </c>
      <c r="Q126">
        <v>0.13699</v>
      </c>
      <c r="R126">
        <v>0.14077999999999999</v>
      </c>
      <c r="S126">
        <v>0.14560999999999999</v>
      </c>
      <c r="T126">
        <v>0.14713000000000001</v>
      </c>
      <c r="U126">
        <v>0.15437000000000001</v>
      </c>
    </row>
    <row r="127" spans="1:21" x14ac:dyDescent="0.3">
      <c r="A127">
        <v>728</v>
      </c>
      <c r="B127">
        <v>5.0049999999999997E-2</v>
      </c>
      <c r="C127">
        <v>6.225E-2</v>
      </c>
      <c r="D127">
        <v>7.1319999999999995E-2</v>
      </c>
      <c r="E127">
        <v>7.9719999999999999E-2</v>
      </c>
      <c r="F127">
        <v>8.8679999999999995E-2</v>
      </c>
      <c r="G127">
        <v>9.3509999999999996E-2</v>
      </c>
      <c r="H127">
        <v>9.9930000000000005E-2</v>
      </c>
      <c r="I127">
        <v>0.10815</v>
      </c>
      <c r="J127">
        <v>0.11118</v>
      </c>
      <c r="K127">
        <v>0.11828</v>
      </c>
      <c r="L127">
        <v>0.12129</v>
      </c>
      <c r="M127">
        <v>0.12447</v>
      </c>
      <c r="N127">
        <v>0.12701000000000001</v>
      </c>
      <c r="O127">
        <v>0.13075999999999999</v>
      </c>
      <c r="P127">
        <v>0.13324</v>
      </c>
      <c r="Q127">
        <v>0.13716999999999999</v>
      </c>
      <c r="R127">
        <v>0.1404</v>
      </c>
      <c r="S127">
        <v>0.14587</v>
      </c>
      <c r="T127">
        <v>0.14723</v>
      </c>
      <c r="U127">
        <v>0.15307000000000001</v>
      </c>
    </row>
    <row r="128" spans="1:21" x14ac:dyDescent="0.3">
      <c r="A128">
        <v>727</v>
      </c>
      <c r="B128">
        <v>5.1670000000000001E-2</v>
      </c>
      <c r="C128">
        <v>6.2630000000000005E-2</v>
      </c>
      <c r="D128">
        <v>7.1849999999999997E-2</v>
      </c>
      <c r="E128">
        <v>8.0130000000000007E-2</v>
      </c>
      <c r="F128">
        <v>8.881E-2</v>
      </c>
      <c r="G128">
        <v>9.4789999999999999E-2</v>
      </c>
      <c r="H128">
        <v>0.10116</v>
      </c>
      <c r="I128">
        <v>0.10936</v>
      </c>
      <c r="J128">
        <v>0.11129</v>
      </c>
      <c r="K128">
        <v>0.11957</v>
      </c>
      <c r="L128">
        <v>0.12154</v>
      </c>
      <c r="M128">
        <v>0.12515999999999999</v>
      </c>
      <c r="N128">
        <v>0.12841</v>
      </c>
      <c r="O128">
        <v>0.13222999999999999</v>
      </c>
      <c r="P128">
        <v>0.13346</v>
      </c>
      <c r="Q128">
        <v>0.13797999999999999</v>
      </c>
      <c r="R128">
        <v>0.14011999999999999</v>
      </c>
      <c r="S128">
        <v>0.14568999999999999</v>
      </c>
      <c r="T128">
        <v>0.14813999999999999</v>
      </c>
      <c r="U128">
        <v>0.15362000000000001</v>
      </c>
    </row>
    <row r="129" spans="1:21" x14ac:dyDescent="0.3">
      <c r="A129">
        <v>726</v>
      </c>
      <c r="B129">
        <v>5.1490000000000001E-2</v>
      </c>
      <c r="C129">
        <v>6.2539999999999998E-2</v>
      </c>
      <c r="D129">
        <v>7.1129999999999999E-2</v>
      </c>
      <c r="E129">
        <v>7.911E-2</v>
      </c>
      <c r="F129">
        <v>8.8719999999999993E-2</v>
      </c>
      <c r="G129">
        <v>9.4839999999999994E-2</v>
      </c>
      <c r="H129">
        <v>0.10131</v>
      </c>
      <c r="I129">
        <v>0.10920000000000001</v>
      </c>
      <c r="J129">
        <v>0.11055</v>
      </c>
      <c r="K129">
        <v>0.1196</v>
      </c>
      <c r="L129">
        <v>0.12043</v>
      </c>
      <c r="M129">
        <v>0.1245</v>
      </c>
      <c r="N129">
        <v>0.12767999999999999</v>
      </c>
      <c r="O129">
        <v>0.13061</v>
      </c>
      <c r="P129">
        <v>0.13346</v>
      </c>
      <c r="Q129">
        <v>0.13749</v>
      </c>
      <c r="R129">
        <v>0.14019999999999999</v>
      </c>
      <c r="S129">
        <v>0.14577999999999999</v>
      </c>
      <c r="T129">
        <v>0.14791000000000001</v>
      </c>
      <c r="U129">
        <v>0.15490999999999999</v>
      </c>
    </row>
    <row r="130" spans="1:21" x14ac:dyDescent="0.3">
      <c r="A130">
        <v>725</v>
      </c>
      <c r="B130">
        <v>5.0209999999999998E-2</v>
      </c>
      <c r="C130">
        <v>6.1600000000000002E-2</v>
      </c>
      <c r="D130">
        <v>7.0529999999999995E-2</v>
      </c>
      <c r="E130">
        <v>7.8439999999999996E-2</v>
      </c>
      <c r="F130">
        <v>8.7980000000000003E-2</v>
      </c>
      <c r="G130">
        <v>9.4079999999999997E-2</v>
      </c>
      <c r="H130">
        <v>9.9930000000000005E-2</v>
      </c>
      <c r="I130">
        <v>0.10818999999999999</v>
      </c>
      <c r="J130">
        <v>0.11024</v>
      </c>
      <c r="K130">
        <v>0.11906</v>
      </c>
      <c r="L130">
        <v>0.12062</v>
      </c>
      <c r="M130">
        <v>0.12529000000000001</v>
      </c>
      <c r="N130">
        <v>0.12667999999999999</v>
      </c>
      <c r="O130">
        <v>0.12984000000000001</v>
      </c>
      <c r="P130">
        <v>0.13339000000000001</v>
      </c>
      <c r="Q130">
        <v>0.13683999999999999</v>
      </c>
      <c r="R130">
        <v>0.14030000000000001</v>
      </c>
      <c r="S130">
        <v>0.14599999999999999</v>
      </c>
      <c r="T130">
        <v>0.14724999999999999</v>
      </c>
      <c r="U130">
        <v>0.15365000000000001</v>
      </c>
    </row>
    <row r="131" spans="1:21" x14ac:dyDescent="0.3">
      <c r="A131">
        <v>724</v>
      </c>
      <c r="B131">
        <v>5.0130000000000001E-2</v>
      </c>
      <c r="C131">
        <v>6.1089999999999998E-2</v>
      </c>
      <c r="D131">
        <v>7.0510000000000003E-2</v>
      </c>
      <c r="E131">
        <v>7.8589999999999993E-2</v>
      </c>
      <c r="F131">
        <v>8.7980000000000003E-2</v>
      </c>
      <c r="G131">
        <v>9.3520000000000006E-2</v>
      </c>
      <c r="H131">
        <v>9.9629999999999996E-2</v>
      </c>
      <c r="I131">
        <v>0.10827000000000001</v>
      </c>
      <c r="J131">
        <v>0.11039</v>
      </c>
      <c r="K131">
        <v>0.11814</v>
      </c>
      <c r="L131">
        <v>0.12051000000000001</v>
      </c>
      <c r="M131">
        <v>0.12407</v>
      </c>
      <c r="N131">
        <v>0.12597</v>
      </c>
      <c r="O131">
        <v>0.13045000000000001</v>
      </c>
      <c r="P131">
        <v>0.1333</v>
      </c>
      <c r="Q131">
        <v>0.13667000000000001</v>
      </c>
      <c r="R131">
        <v>0.14019000000000001</v>
      </c>
      <c r="S131">
        <v>0.14555999999999999</v>
      </c>
      <c r="T131">
        <v>0.14698</v>
      </c>
      <c r="U131">
        <v>0.15301000000000001</v>
      </c>
    </row>
    <row r="132" spans="1:21" x14ac:dyDescent="0.3">
      <c r="A132">
        <v>723</v>
      </c>
      <c r="B132">
        <v>5.0439999999999999E-2</v>
      </c>
      <c r="C132">
        <v>6.1400000000000003E-2</v>
      </c>
      <c r="D132">
        <v>7.0599999999999996E-2</v>
      </c>
      <c r="E132">
        <v>7.8689999999999996E-2</v>
      </c>
      <c r="F132">
        <v>8.7959999999999997E-2</v>
      </c>
      <c r="G132">
        <v>9.4270000000000007E-2</v>
      </c>
      <c r="H132">
        <v>9.9779999999999994E-2</v>
      </c>
      <c r="I132">
        <v>0.10876</v>
      </c>
      <c r="J132">
        <v>0.11054</v>
      </c>
      <c r="K132">
        <v>0.11836000000000001</v>
      </c>
      <c r="L132">
        <v>0.12066</v>
      </c>
      <c r="M132">
        <v>0.12417</v>
      </c>
      <c r="N132">
        <v>0.12637999999999999</v>
      </c>
      <c r="O132">
        <v>0.13075999999999999</v>
      </c>
      <c r="P132">
        <v>0.13322000000000001</v>
      </c>
      <c r="Q132">
        <v>0.13732</v>
      </c>
      <c r="R132">
        <v>0.14033000000000001</v>
      </c>
      <c r="S132">
        <v>0.14582999999999999</v>
      </c>
      <c r="T132">
        <v>0.14743999999999999</v>
      </c>
      <c r="U132">
        <v>0.15351999999999999</v>
      </c>
    </row>
    <row r="133" spans="1:21" x14ac:dyDescent="0.3">
      <c r="A133">
        <v>722</v>
      </c>
      <c r="B133">
        <v>5.0250000000000003E-2</v>
      </c>
      <c r="C133">
        <v>6.3130000000000006E-2</v>
      </c>
      <c r="D133">
        <v>7.0779999999999996E-2</v>
      </c>
      <c r="E133">
        <v>7.936E-2</v>
      </c>
      <c r="F133">
        <v>8.8220000000000007E-2</v>
      </c>
      <c r="G133">
        <v>9.3429999999999999E-2</v>
      </c>
      <c r="H133">
        <v>0.10100000000000001</v>
      </c>
      <c r="I133">
        <v>0.10785</v>
      </c>
      <c r="J133">
        <v>0.11035</v>
      </c>
      <c r="K133">
        <v>0.11882</v>
      </c>
      <c r="L133">
        <v>0.12025</v>
      </c>
      <c r="M133">
        <v>0.12392</v>
      </c>
      <c r="N133">
        <v>0.12766</v>
      </c>
      <c r="O133">
        <v>0.13142999999999999</v>
      </c>
      <c r="P133">
        <v>0.13345000000000001</v>
      </c>
      <c r="Q133">
        <v>0.13755999999999999</v>
      </c>
      <c r="R133">
        <v>0.14033999999999999</v>
      </c>
      <c r="S133">
        <v>0.14551</v>
      </c>
      <c r="T133">
        <v>0.14724000000000001</v>
      </c>
      <c r="U133">
        <v>0.15482000000000001</v>
      </c>
    </row>
    <row r="134" spans="1:21" x14ac:dyDescent="0.3">
      <c r="A134">
        <v>721</v>
      </c>
      <c r="B134">
        <v>4.9700000000000001E-2</v>
      </c>
      <c r="C134">
        <v>6.1550000000000001E-2</v>
      </c>
      <c r="D134">
        <v>7.0190000000000002E-2</v>
      </c>
      <c r="E134">
        <v>7.8100000000000003E-2</v>
      </c>
      <c r="F134">
        <v>8.6999999999999994E-2</v>
      </c>
      <c r="G134">
        <v>9.3170000000000003E-2</v>
      </c>
      <c r="H134">
        <v>0.10045</v>
      </c>
      <c r="I134">
        <v>0.10822</v>
      </c>
      <c r="J134">
        <v>0.11001</v>
      </c>
      <c r="K134">
        <v>0.11891</v>
      </c>
      <c r="L134">
        <v>0.12092</v>
      </c>
      <c r="M134">
        <v>0.12374</v>
      </c>
      <c r="N134">
        <v>0.12701000000000001</v>
      </c>
      <c r="O134">
        <v>0.13069</v>
      </c>
      <c r="P134">
        <v>0.13325000000000001</v>
      </c>
      <c r="Q134">
        <v>0.13671</v>
      </c>
      <c r="R134">
        <v>0.14005999999999999</v>
      </c>
      <c r="S134">
        <v>0.1452</v>
      </c>
      <c r="T134">
        <v>0.14695</v>
      </c>
      <c r="U134">
        <v>0.15434999999999999</v>
      </c>
    </row>
    <row r="135" spans="1:21" x14ac:dyDescent="0.3">
      <c r="A135">
        <v>720</v>
      </c>
      <c r="B135">
        <v>4.8419999999999998E-2</v>
      </c>
      <c r="C135">
        <v>6.0330000000000002E-2</v>
      </c>
      <c r="D135">
        <v>6.9589999999999999E-2</v>
      </c>
      <c r="E135">
        <v>7.7560000000000004E-2</v>
      </c>
      <c r="F135">
        <v>8.7139999999999995E-2</v>
      </c>
      <c r="G135">
        <v>9.1939999999999994E-2</v>
      </c>
      <c r="H135">
        <v>9.8750000000000004E-2</v>
      </c>
      <c r="I135">
        <v>0.10603</v>
      </c>
      <c r="J135">
        <v>0.10974</v>
      </c>
      <c r="K135">
        <v>0.11698</v>
      </c>
      <c r="L135">
        <v>0.11924999999999999</v>
      </c>
      <c r="M135">
        <v>0.12293</v>
      </c>
      <c r="N135">
        <v>0.12545000000000001</v>
      </c>
      <c r="O135">
        <v>0.13002</v>
      </c>
      <c r="P135">
        <v>0.1313</v>
      </c>
      <c r="Q135">
        <v>0.13517000000000001</v>
      </c>
      <c r="R135">
        <v>0.13976</v>
      </c>
      <c r="S135">
        <v>0.14382</v>
      </c>
      <c r="T135">
        <v>0.14566000000000001</v>
      </c>
      <c r="U135">
        <v>0.153</v>
      </c>
    </row>
    <row r="136" spans="1:21" x14ac:dyDescent="0.3">
      <c r="A136">
        <v>719</v>
      </c>
      <c r="B136">
        <v>4.9020000000000001E-2</v>
      </c>
      <c r="C136">
        <v>6.0179999999999997E-2</v>
      </c>
      <c r="D136">
        <v>6.9690000000000002E-2</v>
      </c>
      <c r="E136">
        <v>7.7869999999999995E-2</v>
      </c>
      <c r="F136">
        <v>8.659E-2</v>
      </c>
      <c r="G136">
        <v>9.2789999999999997E-2</v>
      </c>
      <c r="H136">
        <v>9.9379999999999996E-2</v>
      </c>
      <c r="I136">
        <v>0.10732</v>
      </c>
      <c r="J136">
        <v>0.10914</v>
      </c>
      <c r="K136">
        <v>0.11749</v>
      </c>
      <c r="L136">
        <v>0.11946</v>
      </c>
      <c r="M136">
        <v>0.12343</v>
      </c>
      <c r="N136">
        <v>0.12545000000000001</v>
      </c>
      <c r="O136">
        <v>0.1303</v>
      </c>
      <c r="P136">
        <v>0.13164999999999999</v>
      </c>
      <c r="Q136">
        <v>0.13653999999999999</v>
      </c>
      <c r="R136">
        <v>0.1396</v>
      </c>
      <c r="S136">
        <v>0.14505999999999999</v>
      </c>
      <c r="T136">
        <v>0.14646999999999999</v>
      </c>
      <c r="U136">
        <v>0.15312999999999999</v>
      </c>
    </row>
    <row r="137" spans="1:21" x14ac:dyDescent="0.3">
      <c r="A137">
        <v>718</v>
      </c>
      <c r="B137">
        <v>4.8890000000000003E-2</v>
      </c>
      <c r="C137">
        <v>6.0589999999999998E-2</v>
      </c>
      <c r="D137">
        <v>6.9139999999999993E-2</v>
      </c>
      <c r="E137">
        <v>7.8189999999999996E-2</v>
      </c>
      <c r="F137">
        <v>8.6819999999999994E-2</v>
      </c>
      <c r="G137">
        <v>9.2740000000000003E-2</v>
      </c>
      <c r="H137">
        <v>9.9540000000000003E-2</v>
      </c>
      <c r="I137">
        <v>0.10678</v>
      </c>
      <c r="J137">
        <v>0.10932</v>
      </c>
      <c r="K137">
        <v>0.11749</v>
      </c>
      <c r="L137">
        <v>0.11983000000000001</v>
      </c>
      <c r="M137">
        <v>0.12331</v>
      </c>
      <c r="N137">
        <v>0.12626999999999999</v>
      </c>
      <c r="O137">
        <v>0.12963</v>
      </c>
      <c r="P137">
        <v>0.13269</v>
      </c>
      <c r="Q137">
        <v>0.13549</v>
      </c>
      <c r="R137">
        <v>0.13977000000000001</v>
      </c>
      <c r="S137">
        <v>0.14465</v>
      </c>
      <c r="T137">
        <v>0.14585999999999999</v>
      </c>
      <c r="U137">
        <v>0.15315999999999999</v>
      </c>
    </row>
    <row r="138" spans="1:21" x14ac:dyDescent="0.3">
      <c r="A138">
        <v>717</v>
      </c>
      <c r="B138">
        <v>4.8759999999999998E-2</v>
      </c>
      <c r="C138">
        <v>5.9959999999999999E-2</v>
      </c>
      <c r="D138">
        <v>6.9269999999999998E-2</v>
      </c>
      <c r="E138">
        <v>7.7249999999999999E-2</v>
      </c>
      <c r="F138">
        <v>8.702E-2</v>
      </c>
      <c r="G138">
        <v>9.1810000000000003E-2</v>
      </c>
      <c r="H138">
        <v>9.8599999999999993E-2</v>
      </c>
      <c r="I138">
        <v>0.10641</v>
      </c>
      <c r="J138">
        <v>0.10949</v>
      </c>
      <c r="K138">
        <v>0.11683</v>
      </c>
      <c r="L138">
        <v>0.11963</v>
      </c>
      <c r="M138">
        <v>0.12218999999999999</v>
      </c>
      <c r="N138">
        <v>0.12617</v>
      </c>
      <c r="O138">
        <v>0.12956999999999999</v>
      </c>
      <c r="P138">
        <v>0.13102</v>
      </c>
      <c r="Q138">
        <v>0.13572999999999999</v>
      </c>
      <c r="R138">
        <v>0.13918</v>
      </c>
      <c r="S138">
        <v>0.14448</v>
      </c>
      <c r="T138">
        <v>0.14488000000000001</v>
      </c>
      <c r="U138">
        <v>0.15271000000000001</v>
      </c>
    </row>
    <row r="139" spans="1:21" x14ac:dyDescent="0.3">
      <c r="A139">
        <v>716</v>
      </c>
      <c r="B139">
        <v>4.8649999999999999E-2</v>
      </c>
      <c r="C139">
        <v>6.046E-2</v>
      </c>
      <c r="D139">
        <v>6.8559999999999996E-2</v>
      </c>
      <c r="E139">
        <v>7.7509999999999996E-2</v>
      </c>
      <c r="F139">
        <v>8.6400000000000005E-2</v>
      </c>
      <c r="G139">
        <v>9.1889999999999999E-2</v>
      </c>
      <c r="H139">
        <v>9.9360000000000004E-2</v>
      </c>
      <c r="I139">
        <v>0.10686</v>
      </c>
      <c r="J139">
        <v>0.10881</v>
      </c>
      <c r="K139">
        <v>0.11586</v>
      </c>
      <c r="L139">
        <v>0.11840000000000001</v>
      </c>
      <c r="M139">
        <v>0.12216</v>
      </c>
      <c r="N139">
        <v>0.12523999999999999</v>
      </c>
      <c r="O139">
        <v>0.12963</v>
      </c>
      <c r="P139">
        <v>0.1318</v>
      </c>
      <c r="Q139">
        <v>0.13532</v>
      </c>
      <c r="R139">
        <v>0.13836000000000001</v>
      </c>
      <c r="S139">
        <v>0.14391000000000001</v>
      </c>
      <c r="T139">
        <v>0.14621999999999999</v>
      </c>
      <c r="U139">
        <v>0.15248999999999999</v>
      </c>
    </row>
    <row r="140" spans="1:21" x14ac:dyDescent="0.3">
      <c r="A140">
        <v>715</v>
      </c>
      <c r="B140">
        <v>4.956E-2</v>
      </c>
      <c r="C140">
        <v>6.1609999999999998E-2</v>
      </c>
      <c r="D140">
        <v>6.9599999999999995E-2</v>
      </c>
      <c r="E140">
        <v>7.7780000000000002E-2</v>
      </c>
      <c r="F140">
        <v>8.7129999999999999E-2</v>
      </c>
      <c r="G140">
        <v>9.3429999999999999E-2</v>
      </c>
      <c r="H140">
        <v>9.9610000000000004E-2</v>
      </c>
      <c r="I140">
        <v>0.10865</v>
      </c>
      <c r="J140">
        <v>0.10945000000000001</v>
      </c>
      <c r="K140">
        <v>0.11804000000000001</v>
      </c>
      <c r="L140">
        <v>0.11964</v>
      </c>
      <c r="M140">
        <v>0.12272</v>
      </c>
      <c r="N140">
        <v>0.12659999999999999</v>
      </c>
      <c r="O140">
        <v>0.12998000000000001</v>
      </c>
      <c r="P140">
        <v>0.13300999999999999</v>
      </c>
      <c r="Q140">
        <v>0.13605</v>
      </c>
      <c r="R140">
        <v>0.13843</v>
      </c>
      <c r="S140">
        <v>0.14510000000000001</v>
      </c>
      <c r="T140">
        <v>0.14710999999999999</v>
      </c>
      <c r="U140">
        <v>0.15328</v>
      </c>
    </row>
    <row r="141" spans="1:21" x14ac:dyDescent="0.3">
      <c r="A141">
        <v>714</v>
      </c>
      <c r="B141">
        <v>4.8739999999999999E-2</v>
      </c>
      <c r="C141">
        <v>5.9450000000000003E-2</v>
      </c>
      <c r="D141">
        <v>6.8379999999999996E-2</v>
      </c>
      <c r="E141">
        <v>7.6119999999999993E-2</v>
      </c>
      <c r="F141">
        <v>8.5459999999999994E-2</v>
      </c>
      <c r="G141">
        <v>9.2130000000000004E-2</v>
      </c>
      <c r="H141">
        <v>9.8760000000000001E-2</v>
      </c>
      <c r="I141">
        <v>0.10675999999999999</v>
      </c>
      <c r="J141">
        <v>0.10798000000000001</v>
      </c>
      <c r="K141">
        <v>0.11745</v>
      </c>
      <c r="L141">
        <v>0.11809</v>
      </c>
      <c r="M141">
        <v>0.12194000000000001</v>
      </c>
      <c r="N141">
        <v>0.12504999999999999</v>
      </c>
      <c r="O141">
        <v>0.129</v>
      </c>
      <c r="P141">
        <v>0.13203000000000001</v>
      </c>
      <c r="Q141">
        <v>0.1348</v>
      </c>
      <c r="R141">
        <v>0.13891999999999999</v>
      </c>
      <c r="S141">
        <v>0.14312</v>
      </c>
      <c r="T141">
        <v>0.14513999999999999</v>
      </c>
      <c r="U141">
        <v>0.15234</v>
      </c>
    </row>
    <row r="142" spans="1:21" x14ac:dyDescent="0.3">
      <c r="A142">
        <v>713</v>
      </c>
      <c r="B142">
        <v>4.7750000000000001E-2</v>
      </c>
      <c r="C142">
        <v>5.9490000000000001E-2</v>
      </c>
      <c r="D142">
        <v>6.8229999999999999E-2</v>
      </c>
      <c r="E142">
        <v>7.6700000000000004E-2</v>
      </c>
      <c r="F142">
        <v>8.5959999999999995E-2</v>
      </c>
      <c r="G142">
        <v>9.1660000000000005E-2</v>
      </c>
      <c r="H142">
        <v>9.8360000000000003E-2</v>
      </c>
      <c r="I142">
        <v>0.10681</v>
      </c>
      <c r="J142">
        <v>0.10829999999999999</v>
      </c>
      <c r="K142">
        <v>0.1167</v>
      </c>
      <c r="L142">
        <v>0.11895</v>
      </c>
      <c r="M142">
        <v>0.12274</v>
      </c>
      <c r="N142">
        <v>0.125</v>
      </c>
      <c r="O142">
        <v>0.12906000000000001</v>
      </c>
      <c r="P142">
        <v>0.13131000000000001</v>
      </c>
      <c r="Q142">
        <v>0.13428999999999999</v>
      </c>
      <c r="R142">
        <v>0.13866000000000001</v>
      </c>
      <c r="S142">
        <v>0.14449000000000001</v>
      </c>
      <c r="T142">
        <v>0.14482</v>
      </c>
      <c r="U142">
        <v>0.15204999999999999</v>
      </c>
    </row>
    <row r="143" spans="1:21" x14ac:dyDescent="0.3">
      <c r="A143">
        <v>712</v>
      </c>
      <c r="B143">
        <v>4.7789999999999999E-2</v>
      </c>
      <c r="C143">
        <v>5.9790000000000003E-2</v>
      </c>
      <c r="D143">
        <v>6.862E-2</v>
      </c>
      <c r="E143">
        <v>7.7060000000000003E-2</v>
      </c>
      <c r="F143">
        <v>8.5589999999999999E-2</v>
      </c>
      <c r="G143">
        <v>9.1160000000000005E-2</v>
      </c>
      <c r="H143">
        <v>9.7750000000000004E-2</v>
      </c>
      <c r="I143">
        <v>0.10628</v>
      </c>
      <c r="J143">
        <v>0.10847</v>
      </c>
      <c r="K143">
        <v>0.1166</v>
      </c>
      <c r="L143">
        <v>0.11892999999999999</v>
      </c>
      <c r="M143">
        <v>0.12137000000000001</v>
      </c>
      <c r="N143">
        <v>0.12458</v>
      </c>
      <c r="O143">
        <v>0.12916</v>
      </c>
      <c r="P143">
        <v>0.13128000000000001</v>
      </c>
      <c r="Q143">
        <v>0.13539000000000001</v>
      </c>
      <c r="R143">
        <v>0.13833999999999999</v>
      </c>
      <c r="S143">
        <v>0.14430000000000001</v>
      </c>
      <c r="T143">
        <v>0.14482999999999999</v>
      </c>
      <c r="U143">
        <v>0.15175</v>
      </c>
    </row>
    <row r="144" spans="1:21" x14ac:dyDescent="0.3">
      <c r="A144">
        <v>711</v>
      </c>
      <c r="B144">
        <v>4.7699999999999999E-2</v>
      </c>
      <c r="C144">
        <v>5.9560000000000002E-2</v>
      </c>
      <c r="D144">
        <v>6.9290000000000004E-2</v>
      </c>
      <c r="E144">
        <v>7.6950000000000005E-2</v>
      </c>
      <c r="F144">
        <v>8.5769999999999999E-2</v>
      </c>
      <c r="G144">
        <v>9.1439999999999994E-2</v>
      </c>
      <c r="H144">
        <v>9.8919999999999994E-2</v>
      </c>
      <c r="I144">
        <v>0.10641</v>
      </c>
      <c r="J144">
        <v>0.10886</v>
      </c>
      <c r="K144">
        <v>0.11534</v>
      </c>
      <c r="L144">
        <v>0.11907</v>
      </c>
      <c r="M144">
        <v>0.12193</v>
      </c>
      <c r="N144">
        <v>0.12554999999999999</v>
      </c>
      <c r="O144">
        <v>0.12881999999999999</v>
      </c>
      <c r="P144">
        <v>0.13172</v>
      </c>
      <c r="Q144">
        <v>0.13463</v>
      </c>
      <c r="R144">
        <v>0.13836999999999999</v>
      </c>
      <c r="S144">
        <v>0.14382</v>
      </c>
      <c r="T144">
        <v>0.14535999999999999</v>
      </c>
      <c r="U144">
        <v>0.15232000000000001</v>
      </c>
    </row>
    <row r="145" spans="1:21" x14ac:dyDescent="0.3">
      <c r="A145">
        <v>710</v>
      </c>
      <c r="B145">
        <v>4.7840000000000001E-2</v>
      </c>
      <c r="C145">
        <v>5.96E-2</v>
      </c>
      <c r="D145">
        <v>6.7799999999999999E-2</v>
      </c>
      <c r="E145">
        <v>7.5689999999999993E-2</v>
      </c>
      <c r="F145">
        <v>8.5720000000000005E-2</v>
      </c>
      <c r="G145">
        <v>9.1639999999999999E-2</v>
      </c>
      <c r="H145">
        <v>9.844E-2</v>
      </c>
      <c r="I145">
        <v>0.1061</v>
      </c>
      <c r="J145">
        <v>0.10806</v>
      </c>
      <c r="K145">
        <v>0.11633</v>
      </c>
      <c r="L145">
        <v>0.11824999999999999</v>
      </c>
      <c r="M145">
        <v>0.12138</v>
      </c>
      <c r="N145">
        <v>0.12520999999999999</v>
      </c>
      <c r="O145">
        <v>0.12831999999999999</v>
      </c>
      <c r="P145">
        <v>0.13161</v>
      </c>
      <c r="Q145">
        <v>0.13456000000000001</v>
      </c>
      <c r="R145">
        <v>0.13775999999999999</v>
      </c>
      <c r="S145">
        <v>0.14319999999999999</v>
      </c>
      <c r="T145">
        <v>0.1449</v>
      </c>
      <c r="U145">
        <v>0.15256</v>
      </c>
    </row>
    <row r="146" spans="1:21" x14ac:dyDescent="0.3">
      <c r="A146">
        <v>709</v>
      </c>
      <c r="B146">
        <v>4.6649999999999997E-2</v>
      </c>
      <c r="C146">
        <v>5.7970000000000001E-2</v>
      </c>
      <c r="D146">
        <v>6.7330000000000001E-2</v>
      </c>
      <c r="E146">
        <v>7.6240000000000002E-2</v>
      </c>
      <c r="F146">
        <v>8.4949999999999998E-2</v>
      </c>
      <c r="G146">
        <v>9.0569999999999998E-2</v>
      </c>
      <c r="H146">
        <v>9.7869999999999999E-2</v>
      </c>
      <c r="I146">
        <v>0.10517</v>
      </c>
      <c r="J146">
        <v>0.10753</v>
      </c>
      <c r="K146">
        <v>0.11505</v>
      </c>
      <c r="L146">
        <v>0.1174</v>
      </c>
      <c r="M146">
        <v>0.12107</v>
      </c>
      <c r="N146">
        <v>0.12427000000000001</v>
      </c>
      <c r="O146">
        <v>0.12720999999999999</v>
      </c>
      <c r="P146">
        <v>0.13023999999999999</v>
      </c>
      <c r="Q146">
        <v>0.13286999999999999</v>
      </c>
      <c r="R146">
        <v>0.13729</v>
      </c>
      <c r="S146">
        <v>0.14248</v>
      </c>
      <c r="T146">
        <v>0.14380999999999999</v>
      </c>
      <c r="U146">
        <v>0.15085000000000001</v>
      </c>
    </row>
    <row r="147" spans="1:21" x14ac:dyDescent="0.3">
      <c r="A147">
        <v>708</v>
      </c>
      <c r="B147">
        <v>4.6920000000000003E-2</v>
      </c>
      <c r="C147">
        <v>5.8409999999999997E-2</v>
      </c>
      <c r="D147">
        <v>6.7519999999999997E-2</v>
      </c>
      <c r="E147">
        <v>7.6100000000000001E-2</v>
      </c>
      <c r="F147">
        <v>8.4620000000000001E-2</v>
      </c>
      <c r="G147">
        <v>9.0410000000000004E-2</v>
      </c>
      <c r="H147">
        <v>9.8080000000000001E-2</v>
      </c>
      <c r="I147">
        <v>0.10609</v>
      </c>
      <c r="J147">
        <v>0.10706</v>
      </c>
      <c r="K147">
        <v>0.11559</v>
      </c>
      <c r="L147">
        <v>0.11852</v>
      </c>
      <c r="M147">
        <v>0.12177</v>
      </c>
      <c r="N147">
        <v>0.12422999999999999</v>
      </c>
      <c r="O147">
        <v>0.12803999999999999</v>
      </c>
      <c r="P147">
        <v>0.13108</v>
      </c>
      <c r="Q147">
        <v>0.13417999999999999</v>
      </c>
      <c r="R147">
        <v>0.13824</v>
      </c>
      <c r="S147">
        <v>0.14221</v>
      </c>
      <c r="T147">
        <v>0.14432</v>
      </c>
      <c r="U147">
        <v>0.15137999999999999</v>
      </c>
    </row>
    <row r="148" spans="1:21" x14ac:dyDescent="0.3">
      <c r="A148">
        <v>707</v>
      </c>
      <c r="B148">
        <v>4.5879999999999997E-2</v>
      </c>
      <c r="C148">
        <v>5.8900000000000001E-2</v>
      </c>
      <c r="D148">
        <v>6.7269999999999996E-2</v>
      </c>
      <c r="E148">
        <v>7.6230000000000006E-2</v>
      </c>
      <c r="F148">
        <v>8.4470000000000003E-2</v>
      </c>
      <c r="G148">
        <v>9.0980000000000005E-2</v>
      </c>
      <c r="H148">
        <v>9.6809999999999993E-2</v>
      </c>
      <c r="I148">
        <v>0.10553999999999999</v>
      </c>
      <c r="J148">
        <v>0.10695</v>
      </c>
      <c r="K148">
        <v>0.115</v>
      </c>
      <c r="L148">
        <v>0.1169</v>
      </c>
      <c r="M148">
        <v>0.12159</v>
      </c>
      <c r="N148">
        <v>0.12403</v>
      </c>
      <c r="O148">
        <v>0.12764</v>
      </c>
      <c r="P148">
        <v>0.13038</v>
      </c>
      <c r="Q148">
        <v>0.13347999999999999</v>
      </c>
      <c r="R148">
        <v>0.13741</v>
      </c>
      <c r="S148">
        <v>0.14313999999999999</v>
      </c>
      <c r="T148">
        <v>0.14424000000000001</v>
      </c>
      <c r="U148">
        <v>0.15062999999999999</v>
      </c>
    </row>
    <row r="149" spans="1:21" x14ac:dyDescent="0.3">
      <c r="A149">
        <v>706</v>
      </c>
      <c r="B149">
        <v>4.6460000000000001E-2</v>
      </c>
      <c r="C149">
        <v>5.8779999999999999E-2</v>
      </c>
      <c r="D149">
        <v>6.7680000000000004E-2</v>
      </c>
      <c r="E149">
        <v>7.5450000000000003E-2</v>
      </c>
      <c r="F149">
        <v>8.4440000000000001E-2</v>
      </c>
      <c r="G149">
        <v>9.0789999999999996E-2</v>
      </c>
      <c r="H149">
        <v>9.8049999999999998E-2</v>
      </c>
      <c r="I149">
        <v>0.10621999999999999</v>
      </c>
      <c r="J149">
        <v>0.10696</v>
      </c>
      <c r="K149">
        <v>0.11541</v>
      </c>
      <c r="L149">
        <v>0.11675000000000001</v>
      </c>
      <c r="M149">
        <v>0.12136</v>
      </c>
      <c r="N149">
        <v>0.12441000000000001</v>
      </c>
      <c r="O149">
        <v>0.12806999999999999</v>
      </c>
      <c r="P149">
        <v>0.13095000000000001</v>
      </c>
      <c r="Q149">
        <v>0.13383999999999999</v>
      </c>
      <c r="R149">
        <v>0.13732</v>
      </c>
      <c r="S149">
        <v>0.14371</v>
      </c>
      <c r="T149">
        <v>0.14444000000000001</v>
      </c>
      <c r="U149">
        <v>0.15121000000000001</v>
      </c>
    </row>
    <row r="150" spans="1:21" x14ac:dyDescent="0.3">
      <c r="A150">
        <v>705</v>
      </c>
      <c r="B150">
        <v>4.5069999999999999E-2</v>
      </c>
      <c r="C150">
        <v>5.7520000000000002E-2</v>
      </c>
      <c r="D150">
        <v>6.6530000000000006E-2</v>
      </c>
      <c r="E150">
        <v>7.492E-2</v>
      </c>
      <c r="F150">
        <v>8.4019999999999997E-2</v>
      </c>
      <c r="G150">
        <v>9.0560000000000002E-2</v>
      </c>
      <c r="H150">
        <v>9.6850000000000006E-2</v>
      </c>
      <c r="I150">
        <v>0.10476000000000001</v>
      </c>
      <c r="J150">
        <v>0.10600999999999999</v>
      </c>
      <c r="K150">
        <v>0.11488</v>
      </c>
      <c r="L150">
        <v>0.11745</v>
      </c>
      <c r="M150">
        <v>0.12019000000000001</v>
      </c>
      <c r="N150">
        <v>0.12396</v>
      </c>
      <c r="O150">
        <v>0.12759000000000001</v>
      </c>
      <c r="P150">
        <v>0.13038</v>
      </c>
      <c r="Q150">
        <v>0.13356999999999999</v>
      </c>
      <c r="R150">
        <v>0.13693</v>
      </c>
      <c r="S150">
        <v>0.14249999999999999</v>
      </c>
      <c r="T150">
        <v>0.14341999999999999</v>
      </c>
      <c r="U150">
        <v>0.15057000000000001</v>
      </c>
    </row>
    <row r="151" spans="1:21" x14ac:dyDescent="0.3">
      <c r="A151">
        <v>704</v>
      </c>
      <c r="B151">
        <v>4.5519999999999998E-2</v>
      </c>
      <c r="C151">
        <v>5.7459999999999997E-2</v>
      </c>
      <c r="D151">
        <v>6.6780000000000006E-2</v>
      </c>
      <c r="E151">
        <v>7.5469999999999995E-2</v>
      </c>
      <c r="F151">
        <v>8.4930000000000005E-2</v>
      </c>
      <c r="G151">
        <v>8.9200000000000002E-2</v>
      </c>
      <c r="H151">
        <v>9.7220000000000001E-2</v>
      </c>
      <c r="I151">
        <v>0.10476000000000001</v>
      </c>
      <c r="J151">
        <v>0.10718999999999999</v>
      </c>
      <c r="K151">
        <v>0.11459</v>
      </c>
      <c r="L151">
        <v>0.11755</v>
      </c>
      <c r="M151">
        <v>0.12069000000000001</v>
      </c>
      <c r="N151">
        <v>0.12328</v>
      </c>
      <c r="O151">
        <v>0.12717999999999999</v>
      </c>
      <c r="P151">
        <v>0.12992999999999999</v>
      </c>
      <c r="Q151">
        <v>0.13292000000000001</v>
      </c>
      <c r="R151">
        <v>0.13716999999999999</v>
      </c>
      <c r="S151">
        <v>0.14263000000000001</v>
      </c>
      <c r="T151">
        <v>0.14343</v>
      </c>
      <c r="U151">
        <v>0.15132000000000001</v>
      </c>
    </row>
    <row r="152" spans="1:21" x14ac:dyDescent="0.3">
      <c r="A152">
        <v>703</v>
      </c>
      <c r="B152">
        <v>4.5449999999999997E-2</v>
      </c>
      <c r="C152">
        <v>5.8020000000000002E-2</v>
      </c>
      <c r="D152">
        <v>6.5759999999999999E-2</v>
      </c>
      <c r="E152">
        <v>7.4749999999999997E-2</v>
      </c>
      <c r="F152">
        <v>8.3180000000000004E-2</v>
      </c>
      <c r="G152">
        <v>8.8779999999999998E-2</v>
      </c>
      <c r="H152">
        <v>9.6579999999999999E-2</v>
      </c>
      <c r="I152">
        <v>0.10485999999999999</v>
      </c>
      <c r="J152">
        <v>0.10595</v>
      </c>
      <c r="K152">
        <v>0.1135</v>
      </c>
      <c r="L152">
        <v>0.1162</v>
      </c>
      <c r="M152">
        <v>0.1193</v>
      </c>
      <c r="N152">
        <v>0.12291000000000001</v>
      </c>
      <c r="O152">
        <v>0.12678</v>
      </c>
      <c r="P152">
        <v>0.12923999999999999</v>
      </c>
      <c r="Q152">
        <v>0.13261000000000001</v>
      </c>
      <c r="R152">
        <v>0.13621</v>
      </c>
      <c r="S152">
        <v>0.14238000000000001</v>
      </c>
      <c r="T152">
        <v>0.14362</v>
      </c>
      <c r="U152">
        <v>0.15024000000000001</v>
      </c>
    </row>
    <row r="153" spans="1:21" x14ac:dyDescent="0.3">
      <c r="A153">
        <v>702</v>
      </c>
      <c r="B153">
        <v>4.5030000000000001E-2</v>
      </c>
      <c r="C153">
        <v>5.7230000000000003E-2</v>
      </c>
      <c r="D153">
        <v>6.5409999999999996E-2</v>
      </c>
      <c r="E153">
        <v>7.4429999999999996E-2</v>
      </c>
      <c r="F153">
        <v>8.3390000000000006E-2</v>
      </c>
      <c r="G153">
        <v>8.9749999999999996E-2</v>
      </c>
      <c r="H153">
        <v>9.6060000000000006E-2</v>
      </c>
      <c r="I153">
        <v>0.10421</v>
      </c>
      <c r="J153">
        <v>0.10586</v>
      </c>
      <c r="K153">
        <v>0.11383</v>
      </c>
      <c r="L153">
        <v>0.1159</v>
      </c>
      <c r="M153">
        <v>0.11895</v>
      </c>
      <c r="N153">
        <v>0.12249</v>
      </c>
      <c r="O153">
        <v>0.12651000000000001</v>
      </c>
      <c r="P153">
        <v>0.12927</v>
      </c>
      <c r="Q153">
        <v>0.13156000000000001</v>
      </c>
      <c r="R153">
        <v>0.13494</v>
      </c>
      <c r="S153">
        <v>0.14066999999999999</v>
      </c>
      <c r="T153">
        <v>0.14307</v>
      </c>
      <c r="U153">
        <v>0.15032999999999999</v>
      </c>
    </row>
    <row r="154" spans="1:21" x14ac:dyDescent="0.3">
      <c r="A154">
        <v>701</v>
      </c>
      <c r="B154">
        <v>4.3909999999999998E-2</v>
      </c>
      <c r="C154">
        <v>5.7570000000000003E-2</v>
      </c>
      <c r="D154">
        <v>6.5710000000000005E-2</v>
      </c>
      <c r="E154">
        <v>7.3599999999999999E-2</v>
      </c>
      <c r="F154">
        <v>8.2309999999999994E-2</v>
      </c>
      <c r="G154">
        <v>8.9139999999999997E-2</v>
      </c>
      <c r="H154">
        <v>9.6310000000000007E-2</v>
      </c>
      <c r="I154">
        <v>0.10357</v>
      </c>
      <c r="J154">
        <v>0.1052</v>
      </c>
      <c r="K154">
        <v>0.11395</v>
      </c>
      <c r="L154">
        <v>0.11605</v>
      </c>
      <c r="M154">
        <v>0.11978</v>
      </c>
      <c r="N154">
        <v>0.12275999999999999</v>
      </c>
      <c r="O154">
        <v>0.12567</v>
      </c>
      <c r="P154">
        <v>0.1293</v>
      </c>
      <c r="Q154">
        <v>0.13091</v>
      </c>
      <c r="R154">
        <v>0.13577</v>
      </c>
      <c r="S154">
        <v>0.14046</v>
      </c>
      <c r="T154">
        <v>0.14229</v>
      </c>
      <c r="U154">
        <v>0.14999000000000001</v>
      </c>
    </row>
    <row r="155" spans="1:21" x14ac:dyDescent="0.3">
      <c r="A155">
        <v>700</v>
      </c>
      <c r="B155">
        <v>4.4200000000000003E-2</v>
      </c>
      <c r="C155">
        <v>5.6520000000000001E-2</v>
      </c>
      <c r="D155">
        <v>6.5619999999999998E-2</v>
      </c>
      <c r="E155">
        <v>7.3980000000000004E-2</v>
      </c>
      <c r="F155">
        <v>8.3330000000000001E-2</v>
      </c>
      <c r="G155">
        <v>8.9050000000000004E-2</v>
      </c>
      <c r="H155">
        <v>9.5930000000000001E-2</v>
      </c>
      <c r="I155">
        <v>0.10334</v>
      </c>
      <c r="J155">
        <v>0.10574</v>
      </c>
      <c r="K155">
        <v>0.11372</v>
      </c>
      <c r="L155">
        <v>0.11637</v>
      </c>
      <c r="M155">
        <v>0.11978</v>
      </c>
      <c r="N155">
        <v>0.12285</v>
      </c>
      <c r="O155">
        <v>0.12648999999999999</v>
      </c>
      <c r="P155">
        <v>0.12926000000000001</v>
      </c>
      <c r="Q155">
        <v>0.13113</v>
      </c>
      <c r="R155">
        <v>0.13589999999999999</v>
      </c>
      <c r="S155">
        <v>0.14183999999999999</v>
      </c>
      <c r="T155">
        <v>0.14266999999999999</v>
      </c>
      <c r="U155">
        <v>0.14951999999999999</v>
      </c>
    </row>
    <row r="156" spans="1:21" x14ac:dyDescent="0.3">
      <c r="A156">
        <v>699</v>
      </c>
      <c r="B156">
        <v>4.4290000000000003E-2</v>
      </c>
      <c r="C156">
        <v>5.6480000000000002E-2</v>
      </c>
      <c r="D156">
        <v>6.5320000000000003E-2</v>
      </c>
      <c r="E156">
        <v>7.3550000000000004E-2</v>
      </c>
      <c r="F156">
        <v>8.2710000000000006E-2</v>
      </c>
      <c r="G156">
        <v>8.8200000000000001E-2</v>
      </c>
      <c r="H156">
        <v>9.5000000000000001E-2</v>
      </c>
      <c r="I156">
        <v>0.10252</v>
      </c>
      <c r="J156">
        <v>0.10546</v>
      </c>
      <c r="K156">
        <v>0.11243</v>
      </c>
      <c r="L156">
        <v>0.11636000000000001</v>
      </c>
      <c r="M156">
        <v>0.11933000000000001</v>
      </c>
      <c r="N156">
        <v>0.12146999999999999</v>
      </c>
      <c r="O156">
        <v>0.12584999999999999</v>
      </c>
      <c r="P156">
        <v>0.12764</v>
      </c>
      <c r="Q156">
        <v>0.13202</v>
      </c>
      <c r="R156">
        <v>0.13483999999999999</v>
      </c>
      <c r="S156">
        <v>0.14038999999999999</v>
      </c>
      <c r="T156">
        <v>0.14127999999999999</v>
      </c>
      <c r="U156">
        <v>0.14835999999999999</v>
      </c>
    </row>
    <row r="157" spans="1:21" x14ac:dyDescent="0.3">
      <c r="A157">
        <v>698</v>
      </c>
      <c r="B157">
        <v>4.4499999999999998E-2</v>
      </c>
      <c r="C157">
        <v>5.6750000000000002E-2</v>
      </c>
      <c r="D157">
        <v>6.5790000000000001E-2</v>
      </c>
      <c r="E157">
        <v>7.3400000000000007E-2</v>
      </c>
      <c r="F157">
        <v>8.2589999999999997E-2</v>
      </c>
      <c r="G157">
        <v>8.8580000000000006E-2</v>
      </c>
      <c r="H157">
        <v>9.6110000000000001E-2</v>
      </c>
      <c r="I157">
        <v>0.10345</v>
      </c>
      <c r="J157">
        <v>0.10571999999999999</v>
      </c>
      <c r="K157">
        <v>0.11354</v>
      </c>
      <c r="L157">
        <v>0.11597</v>
      </c>
      <c r="M157">
        <v>0.11889</v>
      </c>
      <c r="N157">
        <v>0.12239999999999999</v>
      </c>
      <c r="O157">
        <v>0.12545000000000001</v>
      </c>
      <c r="P157">
        <v>0.12864999999999999</v>
      </c>
      <c r="Q157">
        <v>0.13128999999999999</v>
      </c>
      <c r="R157">
        <v>0.13503999999999999</v>
      </c>
      <c r="S157">
        <v>0.14057</v>
      </c>
      <c r="T157">
        <v>0.14230000000000001</v>
      </c>
      <c r="U157">
        <v>0.14953</v>
      </c>
    </row>
    <row r="158" spans="1:21" x14ac:dyDescent="0.3">
      <c r="A158">
        <v>697</v>
      </c>
      <c r="B158">
        <v>4.3529999999999999E-2</v>
      </c>
      <c r="C158">
        <v>5.5739999999999998E-2</v>
      </c>
      <c r="D158">
        <v>6.4799999999999996E-2</v>
      </c>
      <c r="E158">
        <v>7.2969999999999993E-2</v>
      </c>
      <c r="F158">
        <v>8.1930000000000003E-2</v>
      </c>
      <c r="G158">
        <v>8.8099999999999998E-2</v>
      </c>
      <c r="H158">
        <v>9.5149999999999998E-2</v>
      </c>
      <c r="I158">
        <v>0.10332</v>
      </c>
      <c r="J158">
        <v>0.10417999999999999</v>
      </c>
      <c r="K158">
        <v>0.11244999999999999</v>
      </c>
      <c r="L158">
        <v>0.11489000000000001</v>
      </c>
      <c r="M158">
        <v>0.11852</v>
      </c>
      <c r="N158">
        <v>0.1212</v>
      </c>
      <c r="O158">
        <v>0.12512000000000001</v>
      </c>
      <c r="P158">
        <v>0.128</v>
      </c>
      <c r="Q158">
        <v>0.13070999999999999</v>
      </c>
      <c r="R158">
        <v>0.13396</v>
      </c>
      <c r="S158">
        <v>0.14036999999999999</v>
      </c>
      <c r="T158">
        <v>0.14141999999999999</v>
      </c>
      <c r="U158">
        <v>0.14843000000000001</v>
      </c>
    </row>
    <row r="159" spans="1:21" x14ac:dyDescent="0.3">
      <c r="A159">
        <v>696</v>
      </c>
      <c r="B159">
        <v>4.2430000000000002E-2</v>
      </c>
      <c r="C159">
        <v>5.457E-2</v>
      </c>
      <c r="D159">
        <v>6.2770000000000006E-2</v>
      </c>
      <c r="E159">
        <v>7.0959999999999995E-2</v>
      </c>
      <c r="F159">
        <v>8.0619999999999997E-2</v>
      </c>
      <c r="G159">
        <v>8.7069999999999995E-2</v>
      </c>
      <c r="H159">
        <v>9.3219999999999997E-2</v>
      </c>
      <c r="I159">
        <v>0.10135</v>
      </c>
      <c r="J159">
        <v>0.10334</v>
      </c>
      <c r="K159">
        <v>0.11255999999999999</v>
      </c>
      <c r="L159">
        <v>0.11477</v>
      </c>
      <c r="M159">
        <v>0.11737</v>
      </c>
      <c r="N159">
        <v>0.11978</v>
      </c>
      <c r="O159">
        <v>0.12363</v>
      </c>
      <c r="P159">
        <v>0.12703</v>
      </c>
      <c r="Q159">
        <v>0.12994</v>
      </c>
      <c r="R159">
        <v>0.13289000000000001</v>
      </c>
      <c r="S159">
        <v>0.13927999999999999</v>
      </c>
      <c r="T159">
        <v>0.14027000000000001</v>
      </c>
      <c r="U159">
        <v>0.14674000000000001</v>
      </c>
    </row>
    <row r="160" spans="1:21" x14ac:dyDescent="0.3">
      <c r="A160">
        <v>695</v>
      </c>
      <c r="B160">
        <v>4.4040000000000003E-2</v>
      </c>
      <c r="C160">
        <v>5.493E-2</v>
      </c>
      <c r="D160">
        <v>6.4399999999999999E-2</v>
      </c>
      <c r="E160">
        <v>7.2450000000000001E-2</v>
      </c>
      <c r="F160">
        <v>8.1570000000000004E-2</v>
      </c>
      <c r="G160">
        <v>8.7010000000000004E-2</v>
      </c>
      <c r="H160">
        <v>9.443E-2</v>
      </c>
      <c r="I160">
        <v>0.10152</v>
      </c>
      <c r="J160">
        <v>0.10417</v>
      </c>
      <c r="K160">
        <v>0.11214</v>
      </c>
      <c r="L160">
        <v>0.11454</v>
      </c>
      <c r="M160">
        <v>0.11777</v>
      </c>
      <c r="N160">
        <v>0.12053</v>
      </c>
      <c r="O160">
        <v>0.12486999999999999</v>
      </c>
      <c r="P160">
        <v>0.12797</v>
      </c>
      <c r="Q160">
        <v>0.13020000000000001</v>
      </c>
      <c r="R160">
        <v>0.1341</v>
      </c>
      <c r="S160">
        <v>0.14002999999999999</v>
      </c>
      <c r="T160">
        <v>0.14058999999999999</v>
      </c>
      <c r="U160">
        <v>0.14776</v>
      </c>
    </row>
    <row r="161" spans="1:21" x14ac:dyDescent="0.3">
      <c r="A161">
        <v>694</v>
      </c>
      <c r="B161">
        <v>4.2979999999999997E-2</v>
      </c>
      <c r="C161">
        <v>5.5530000000000003E-2</v>
      </c>
      <c r="D161">
        <v>6.411E-2</v>
      </c>
      <c r="E161">
        <v>7.1989999999999998E-2</v>
      </c>
      <c r="F161">
        <v>8.0360000000000001E-2</v>
      </c>
      <c r="G161">
        <v>8.6180000000000007E-2</v>
      </c>
      <c r="H161">
        <v>9.2969999999999997E-2</v>
      </c>
      <c r="I161">
        <v>0.10167</v>
      </c>
      <c r="J161">
        <v>0.1031</v>
      </c>
      <c r="K161">
        <v>0.11132</v>
      </c>
      <c r="L161">
        <v>0.11369</v>
      </c>
      <c r="M161">
        <v>0.11663</v>
      </c>
      <c r="N161">
        <v>0.12009</v>
      </c>
      <c r="O161">
        <v>0.12393999999999999</v>
      </c>
      <c r="P161">
        <v>0.12653</v>
      </c>
      <c r="Q161">
        <v>0.12992000000000001</v>
      </c>
      <c r="R161">
        <v>0.13342999999999999</v>
      </c>
      <c r="S161">
        <v>0.13875000000000001</v>
      </c>
      <c r="T161">
        <v>0.13975000000000001</v>
      </c>
      <c r="U161">
        <v>0.14726</v>
      </c>
    </row>
    <row r="162" spans="1:21" x14ac:dyDescent="0.3">
      <c r="A162">
        <v>693</v>
      </c>
      <c r="B162">
        <v>4.2970000000000001E-2</v>
      </c>
      <c r="C162">
        <v>5.45E-2</v>
      </c>
      <c r="D162">
        <v>6.3119999999999996E-2</v>
      </c>
      <c r="E162">
        <v>7.1480000000000002E-2</v>
      </c>
      <c r="F162">
        <v>8.0119999999999997E-2</v>
      </c>
      <c r="G162">
        <v>8.6059999999999998E-2</v>
      </c>
      <c r="H162">
        <v>9.3810000000000004E-2</v>
      </c>
      <c r="I162">
        <v>0.10098</v>
      </c>
      <c r="J162">
        <v>0.10231999999999999</v>
      </c>
      <c r="K162">
        <v>0.111</v>
      </c>
      <c r="L162">
        <v>0.11322</v>
      </c>
      <c r="M162">
        <v>0.11663</v>
      </c>
      <c r="N162">
        <v>0.12028999999999999</v>
      </c>
      <c r="O162">
        <v>0.12323000000000001</v>
      </c>
      <c r="P162">
        <v>0.12720999999999999</v>
      </c>
      <c r="Q162">
        <v>0.12928000000000001</v>
      </c>
      <c r="R162">
        <v>0.13272</v>
      </c>
      <c r="S162">
        <v>0.13847999999999999</v>
      </c>
      <c r="T162">
        <v>0.14005000000000001</v>
      </c>
      <c r="U162">
        <v>0.14746000000000001</v>
      </c>
    </row>
    <row r="163" spans="1:21" x14ac:dyDescent="0.3">
      <c r="A163">
        <v>692</v>
      </c>
      <c r="B163">
        <v>4.2020000000000002E-2</v>
      </c>
      <c r="C163">
        <v>5.3859999999999998E-2</v>
      </c>
      <c r="D163">
        <v>6.3240000000000005E-2</v>
      </c>
      <c r="E163">
        <v>7.0849999999999996E-2</v>
      </c>
      <c r="F163">
        <v>8.0409999999999995E-2</v>
      </c>
      <c r="G163">
        <v>8.5779999999999995E-2</v>
      </c>
      <c r="H163">
        <v>9.3439999999999995E-2</v>
      </c>
      <c r="I163">
        <v>0.10020999999999999</v>
      </c>
      <c r="J163">
        <v>0.10292999999999999</v>
      </c>
      <c r="K163">
        <v>0.11092</v>
      </c>
      <c r="L163">
        <v>0.11368</v>
      </c>
      <c r="M163">
        <v>0.1166</v>
      </c>
      <c r="N163">
        <v>0.11896</v>
      </c>
      <c r="O163">
        <v>0.12289</v>
      </c>
      <c r="P163">
        <v>0.12572</v>
      </c>
      <c r="Q163">
        <v>0.12792000000000001</v>
      </c>
      <c r="R163">
        <v>0.13259000000000001</v>
      </c>
      <c r="S163">
        <v>0.13838</v>
      </c>
      <c r="T163">
        <v>0.13908000000000001</v>
      </c>
      <c r="U163">
        <v>0.14810999999999999</v>
      </c>
    </row>
    <row r="164" spans="1:21" x14ac:dyDescent="0.3">
      <c r="A164">
        <v>691</v>
      </c>
      <c r="B164">
        <v>4.1590000000000002E-2</v>
      </c>
      <c r="C164">
        <v>5.2940000000000001E-2</v>
      </c>
      <c r="D164">
        <v>6.3E-2</v>
      </c>
      <c r="E164">
        <v>7.034E-2</v>
      </c>
      <c r="F164">
        <v>7.9079999999999998E-2</v>
      </c>
      <c r="G164">
        <v>8.5300000000000001E-2</v>
      </c>
      <c r="H164">
        <v>9.2710000000000001E-2</v>
      </c>
      <c r="I164">
        <v>9.8949999999999996E-2</v>
      </c>
      <c r="J164">
        <v>0.10202</v>
      </c>
      <c r="K164">
        <v>0.11006000000000001</v>
      </c>
      <c r="L164">
        <v>0.11265</v>
      </c>
      <c r="M164">
        <v>0.11562</v>
      </c>
      <c r="N164">
        <v>0.11842</v>
      </c>
      <c r="O164">
        <v>0.12247</v>
      </c>
      <c r="P164">
        <v>0.12461999999999999</v>
      </c>
      <c r="Q164">
        <v>0.12762999999999999</v>
      </c>
      <c r="R164">
        <v>0.13194</v>
      </c>
      <c r="S164">
        <v>0.13803000000000001</v>
      </c>
      <c r="T164">
        <v>0.13816000000000001</v>
      </c>
      <c r="U164">
        <v>0.14581</v>
      </c>
    </row>
    <row r="165" spans="1:21" x14ac:dyDescent="0.3">
      <c r="A165">
        <v>690</v>
      </c>
      <c r="B165">
        <v>4.1619999999999997E-2</v>
      </c>
      <c r="C165">
        <v>5.3069999999999999E-2</v>
      </c>
      <c r="D165">
        <v>6.1960000000000001E-2</v>
      </c>
      <c r="E165">
        <v>7.0279999999999995E-2</v>
      </c>
      <c r="F165">
        <v>7.8280000000000002E-2</v>
      </c>
      <c r="G165">
        <v>8.4669999999999995E-2</v>
      </c>
      <c r="H165">
        <v>9.1939999999999994E-2</v>
      </c>
      <c r="I165">
        <v>9.9519999999999997E-2</v>
      </c>
      <c r="J165">
        <v>0.10123</v>
      </c>
      <c r="K165">
        <v>0.10927000000000001</v>
      </c>
      <c r="L165">
        <v>0.11187999999999999</v>
      </c>
      <c r="M165">
        <v>0.11489000000000001</v>
      </c>
      <c r="N165">
        <v>0.11781999999999999</v>
      </c>
      <c r="O165">
        <v>0.12234</v>
      </c>
      <c r="P165">
        <v>0.12393999999999999</v>
      </c>
      <c r="Q165">
        <v>0.12755</v>
      </c>
      <c r="R165">
        <v>0.13139000000000001</v>
      </c>
      <c r="S165">
        <v>0.13713</v>
      </c>
      <c r="T165">
        <v>0.13839000000000001</v>
      </c>
      <c r="U165">
        <v>0.14507999999999999</v>
      </c>
    </row>
    <row r="166" spans="1:21" x14ac:dyDescent="0.3">
      <c r="A166">
        <v>689</v>
      </c>
      <c r="B166">
        <v>4.0469999999999999E-2</v>
      </c>
      <c r="C166">
        <v>5.2409999999999998E-2</v>
      </c>
      <c r="D166">
        <v>6.1609999999999998E-2</v>
      </c>
      <c r="E166">
        <v>6.9620000000000001E-2</v>
      </c>
      <c r="F166">
        <v>7.8189999999999996E-2</v>
      </c>
      <c r="G166">
        <v>8.4290000000000004E-2</v>
      </c>
      <c r="H166">
        <v>9.1380000000000003E-2</v>
      </c>
      <c r="I166">
        <v>9.8960000000000006E-2</v>
      </c>
      <c r="J166">
        <v>0.10059999999999999</v>
      </c>
      <c r="K166">
        <v>0.1091</v>
      </c>
      <c r="L166">
        <v>0.11133</v>
      </c>
      <c r="M166">
        <v>0.11365</v>
      </c>
      <c r="N166">
        <v>0.11799</v>
      </c>
      <c r="O166">
        <v>0.12102</v>
      </c>
      <c r="P166">
        <v>0.12470000000000001</v>
      </c>
      <c r="Q166">
        <v>0.12692999999999999</v>
      </c>
      <c r="R166">
        <v>0.13059999999999999</v>
      </c>
      <c r="S166">
        <v>0.13572000000000001</v>
      </c>
      <c r="T166">
        <v>0.13780000000000001</v>
      </c>
      <c r="U166">
        <v>0.14471000000000001</v>
      </c>
    </row>
    <row r="167" spans="1:21" x14ac:dyDescent="0.3">
      <c r="A167">
        <v>688</v>
      </c>
      <c r="B167">
        <v>4.1250000000000002E-2</v>
      </c>
      <c r="C167">
        <v>5.2670000000000002E-2</v>
      </c>
      <c r="D167">
        <v>6.0560000000000003E-2</v>
      </c>
      <c r="E167">
        <v>6.862E-2</v>
      </c>
      <c r="F167">
        <v>7.8049999999999994E-2</v>
      </c>
      <c r="G167">
        <v>8.4580000000000002E-2</v>
      </c>
      <c r="H167">
        <v>9.1149999999999995E-2</v>
      </c>
      <c r="I167">
        <v>9.8570000000000005E-2</v>
      </c>
      <c r="J167">
        <v>9.9919999999999995E-2</v>
      </c>
      <c r="K167">
        <v>0.10897</v>
      </c>
      <c r="L167">
        <v>0.11092</v>
      </c>
      <c r="M167">
        <v>0.11428000000000001</v>
      </c>
      <c r="N167">
        <v>0.1178</v>
      </c>
      <c r="O167">
        <v>0.11976000000000001</v>
      </c>
      <c r="P167">
        <v>0.12363</v>
      </c>
      <c r="Q167">
        <v>0.12667999999999999</v>
      </c>
      <c r="R167">
        <v>0.1305</v>
      </c>
      <c r="S167">
        <v>0.13683999999999999</v>
      </c>
      <c r="T167">
        <v>0.13714000000000001</v>
      </c>
      <c r="U167">
        <v>0.14435999999999999</v>
      </c>
    </row>
    <row r="168" spans="1:21" x14ac:dyDescent="0.3">
      <c r="A168">
        <v>687</v>
      </c>
      <c r="B168">
        <v>3.9199999999999999E-2</v>
      </c>
      <c r="C168">
        <v>5.203E-2</v>
      </c>
      <c r="D168">
        <v>6.0159999999999998E-2</v>
      </c>
      <c r="E168">
        <v>6.8729999999999999E-2</v>
      </c>
      <c r="F168">
        <v>7.7759999999999996E-2</v>
      </c>
      <c r="G168">
        <v>8.2960000000000006E-2</v>
      </c>
      <c r="H168">
        <v>8.9819999999999997E-2</v>
      </c>
      <c r="I168">
        <v>9.7049999999999997E-2</v>
      </c>
      <c r="J168">
        <v>9.9349999999999994E-2</v>
      </c>
      <c r="K168">
        <v>0.10758</v>
      </c>
      <c r="L168">
        <v>0.11074000000000001</v>
      </c>
      <c r="M168">
        <v>0.11304</v>
      </c>
      <c r="N168">
        <v>0.11643000000000001</v>
      </c>
      <c r="O168">
        <v>0.12035</v>
      </c>
      <c r="P168">
        <v>0.12315</v>
      </c>
      <c r="Q168">
        <v>0.12590999999999999</v>
      </c>
      <c r="R168">
        <v>0.12961</v>
      </c>
      <c r="S168">
        <v>0.13583000000000001</v>
      </c>
      <c r="T168">
        <v>0.13614000000000001</v>
      </c>
      <c r="U168">
        <v>0.14433000000000001</v>
      </c>
    </row>
    <row r="169" spans="1:21" x14ac:dyDescent="0.3">
      <c r="A169">
        <v>686</v>
      </c>
      <c r="B169">
        <v>4.1140000000000003E-2</v>
      </c>
      <c r="C169">
        <v>5.2299999999999999E-2</v>
      </c>
      <c r="D169">
        <v>6.173E-2</v>
      </c>
      <c r="E169">
        <v>6.8989999999999996E-2</v>
      </c>
      <c r="F169">
        <v>7.8350000000000003E-2</v>
      </c>
      <c r="G169">
        <v>8.2580000000000001E-2</v>
      </c>
      <c r="H169">
        <v>8.9389999999999997E-2</v>
      </c>
      <c r="I169">
        <v>9.7850000000000006E-2</v>
      </c>
      <c r="J169">
        <v>0.10047</v>
      </c>
      <c r="K169">
        <v>0.10826</v>
      </c>
      <c r="L169">
        <v>0.11031000000000001</v>
      </c>
      <c r="M169">
        <v>0.11291</v>
      </c>
      <c r="N169">
        <v>0.11627999999999999</v>
      </c>
      <c r="O169">
        <v>0.12033000000000001</v>
      </c>
      <c r="P169">
        <v>0.12330000000000001</v>
      </c>
      <c r="Q169">
        <v>0.12626999999999999</v>
      </c>
      <c r="R169">
        <v>0.12964999999999999</v>
      </c>
      <c r="S169">
        <v>0.13536999999999999</v>
      </c>
      <c r="T169">
        <v>0.13707</v>
      </c>
      <c r="U169">
        <v>0.14380999999999999</v>
      </c>
    </row>
    <row r="170" spans="1:21" x14ac:dyDescent="0.3">
      <c r="A170">
        <v>685</v>
      </c>
      <c r="B170">
        <v>4.1239999999999999E-2</v>
      </c>
      <c r="C170">
        <v>5.212E-2</v>
      </c>
      <c r="D170">
        <v>6.0970000000000003E-2</v>
      </c>
      <c r="E170">
        <v>6.9000000000000006E-2</v>
      </c>
      <c r="F170">
        <v>7.7369999999999994E-2</v>
      </c>
      <c r="G170">
        <v>8.3549999999999999E-2</v>
      </c>
      <c r="H170">
        <v>9.1219999999999996E-2</v>
      </c>
      <c r="I170">
        <v>9.8239999999999994E-2</v>
      </c>
      <c r="J170">
        <v>0.10002999999999999</v>
      </c>
      <c r="K170">
        <v>0.10789</v>
      </c>
      <c r="L170">
        <v>0.11088000000000001</v>
      </c>
      <c r="M170">
        <v>0.11355999999999999</v>
      </c>
      <c r="N170">
        <v>0.11731999999999999</v>
      </c>
      <c r="O170">
        <v>0.12043</v>
      </c>
      <c r="P170">
        <v>0.12415</v>
      </c>
      <c r="Q170">
        <v>0.12592999999999999</v>
      </c>
      <c r="R170">
        <v>0.13012000000000001</v>
      </c>
      <c r="S170">
        <v>0.13585</v>
      </c>
      <c r="T170">
        <v>0.13803000000000001</v>
      </c>
      <c r="U170">
        <v>0.14485000000000001</v>
      </c>
    </row>
    <row r="171" spans="1:21" x14ac:dyDescent="0.3">
      <c r="A171">
        <v>684</v>
      </c>
      <c r="B171">
        <v>3.8350000000000002E-2</v>
      </c>
      <c r="C171">
        <v>5.0590000000000003E-2</v>
      </c>
      <c r="D171">
        <v>5.9049999999999998E-2</v>
      </c>
      <c r="E171">
        <v>6.6979999999999998E-2</v>
      </c>
      <c r="F171">
        <v>7.5649999999999995E-2</v>
      </c>
      <c r="G171">
        <v>8.1640000000000004E-2</v>
      </c>
      <c r="H171">
        <v>8.8599999999999998E-2</v>
      </c>
      <c r="I171">
        <v>9.6970000000000001E-2</v>
      </c>
      <c r="J171">
        <v>9.7949999999999995E-2</v>
      </c>
      <c r="K171">
        <v>0.10664</v>
      </c>
      <c r="L171">
        <v>0.10853</v>
      </c>
      <c r="M171">
        <v>0.11161</v>
      </c>
      <c r="N171">
        <v>0.11561</v>
      </c>
      <c r="O171">
        <v>0.11851</v>
      </c>
      <c r="P171">
        <v>0.12185</v>
      </c>
      <c r="Q171">
        <v>0.12381</v>
      </c>
      <c r="R171">
        <v>0.12787000000000001</v>
      </c>
      <c r="S171">
        <v>0.13324</v>
      </c>
      <c r="T171">
        <v>0.13524</v>
      </c>
      <c r="U171">
        <v>0.14291000000000001</v>
      </c>
    </row>
    <row r="172" spans="1:21" x14ac:dyDescent="0.3">
      <c r="A172">
        <v>683</v>
      </c>
      <c r="B172">
        <v>3.8600000000000002E-2</v>
      </c>
      <c r="C172">
        <v>4.9610000000000001E-2</v>
      </c>
      <c r="D172">
        <v>5.8119999999999998E-2</v>
      </c>
      <c r="E172">
        <v>6.6500000000000004E-2</v>
      </c>
      <c r="F172">
        <v>7.5370000000000006E-2</v>
      </c>
      <c r="G172">
        <v>8.0530000000000004E-2</v>
      </c>
      <c r="H172">
        <v>8.8109999999999994E-2</v>
      </c>
      <c r="I172">
        <v>9.4729999999999995E-2</v>
      </c>
      <c r="J172">
        <v>9.6879999999999994E-2</v>
      </c>
      <c r="K172">
        <v>0.10541</v>
      </c>
      <c r="L172">
        <v>0.10809000000000001</v>
      </c>
      <c r="M172">
        <v>0.11204</v>
      </c>
      <c r="N172">
        <v>0.11448999999999999</v>
      </c>
      <c r="O172">
        <v>0.11781</v>
      </c>
      <c r="P172">
        <v>0.12132999999999999</v>
      </c>
      <c r="Q172">
        <v>0.1231</v>
      </c>
      <c r="R172">
        <v>0.12806000000000001</v>
      </c>
      <c r="S172">
        <v>0.13261999999999999</v>
      </c>
      <c r="T172">
        <v>0.13397999999999999</v>
      </c>
      <c r="U172">
        <v>0.14187</v>
      </c>
    </row>
    <row r="173" spans="1:21" x14ac:dyDescent="0.3">
      <c r="A173">
        <v>682</v>
      </c>
      <c r="B173">
        <v>3.832E-2</v>
      </c>
      <c r="C173">
        <v>4.9880000000000001E-2</v>
      </c>
      <c r="D173">
        <v>5.8439999999999999E-2</v>
      </c>
      <c r="E173">
        <v>6.7040000000000002E-2</v>
      </c>
      <c r="F173">
        <v>7.5649999999999995E-2</v>
      </c>
      <c r="G173">
        <v>8.0810000000000007E-2</v>
      </c>
      <c r="H173">
        <v>8.7429999999999994E-2</v>
      </c>
      <c r="I173">
        <v>9.443E-2</v>
      </c>
      <c r="J173">
        <v>9.7140000000000004E-2</v>
      </c>
      <c r="K173">
        <v>0.10491</v>
      </c>
      <c r="L173">
        <v>0.10725999999999999</v>
      </c>
      <c r="M173">
        <v>0.11056000000000001</v>
      </c>
      <c r="N173">
        <v>0.11334</v>
      </c>
      <c r="O173">
        <v>0.11727</v>
      </c>
      <c r="P173">
        <v>0.12037</v>
      </c>
      <c r="Q173">
        <v>0.12277</v>
      </c>
      <c r="R173">
        <v>0.12717999999999999</v>
      </c>
      <c r="S173">
        <v>0.13292999999999999</v>
      </c>
      <c r="T173">
        <v>0.13344</v>
      </c>
      <c r="U173">
        <v>0.14094999999999999</v>
      </c>
    </row>
    <row r="174" spans="1:21" x14ac:dyDescent="0.3">
      <c r="A174">
        <v>681</v>
      </c>
      <c r="B174">
        <v>3.8620000000000002E-2</v>
      </c>
      <c r="C174">
        <v>5.0569999999999997E-2</v>
      </c>
      <c r="D174">
        <v>5.9220000000000002E-2</v>
      </c>
      <c r="E174">
        <v>6.6369999999999998E-2</v>
      </c>
      <c r="F174">
        <v>7.5270000000000004E-2</v>
      </c>
      <c r="G174">
        <v>8.1220000000000001E-2</v>
      </c>
      <c r="H174">
        <v>8.7989999999999999E-2</v>
      </c>
      <c r="I174">
        <v>9.4939999999999997E-2</v>
      </c>
      <c r="J174">
        <v>9.7479999999999997E-2</v>
      </c>
      <c r="K174">
        <v>0.10512000000000001</v>
      </c>
      <c r="L174">
        <v>0.10791000000000001</v>
      </c>
      <c r="M174">
        <v>0.11067</v>
      </c>
      <c r="N174">
        <v>0.11396000000000001</v>
      </c>
      <c r="O174">
        <v>0.11781999999999999</v>
      </c>
      <c r="P174">
        <v>0.11999</v>
      </c>
      <c r="Q174">
        <v>0.1234</v>
      </c>
      <c r="R174">
        <v>0.12712000000000001</v>
      </c>
      <c r="S174">
        <v>0.13269</v>
      </c>
      <c r="T174">
        <v>0.13425000000000001</v>
      </c>
      <c r="U174">
        <v>0.14079</v>
      </c>
    </row>
    <row r="175" spans="1:21" x14ac:dyDescent="0.3">
      <c r="A175">
        <v>680</v>
      </c>
      <c r="B175">
        <v>3.6990000000000002E-2</v>
      </c>
      <c r="C175">
        <v>4.947E-2</v>
      </c>
      <c r="D175">
        <v>5.7849999999999999E-2</v>
      </c>
      <c r="E175">
        <v>6.5799999999999997E-2</v>
      </c>
      <c r="F175">
        <v>7.3520000000000002E-2</v>
      </c>
      <c r="G175">
        <v>8.0070000000000002E-2</v>
      </c>
      <c r="H175">
        <v>8.7279999999999996E-2</v>
      </c>
      <c r="I175">
        <v>9.4560000000000005E-2</v>
      </c>
      <c r="J175">
        <v>9.6250000000000002E-2</v>
      </c>
      <c r="K175">
        <v>0.10385</v>
      </c>
      <c r="L175">
        <v>0.10722</v>
      </c>
      <c r="M175">
        <v>0.10889</v>
      </c>
      <c r="N175">
        <v>0.11404</v>
      </c>
      <c r="O175">
        <v>0.11699</v>
      </c>
      <c r="P175">
        <v>0.11984</v>
      </c>
      <c r="Q175">
        <v>0.12180000000000001</v>
      </c>
      <c r="R175">
        <v>0.12573999999999999</v>
      </c>
      <c r="S175">
        <v>0.13174</v>
      </c>
      <c r="T175">
        <v>0.13313</v>
      </c>
      <c r="U175">
        <v>0.14097999999999999</v>
      </c>
    </row>
    <row r="176" spans="1:21" x14ac:dyDescent="0.3">
      <c r="A176">
        <v>679</v>
      </c>
      <c r="B176">
        <v>3.6499999999999998E-2</v>
      </c>
      <c r="C176">
        <v>4.8489999999999998E-2</v>
      </c>
      <c r="D176">
        <v>5.7369999999999997E-2</v>
      </c>
      <c r="E176">
        <v>6.4420000000000005E-2</v>
      </c>
      <c r="F176">
        <v>7.4010000000000006E-2</v>
      </c>
      <c r="G176">
        <v>7.9049999999999995E-2</v>
      </c>
      <c r="H176">
        <v>8.6029999999999995E-2</v>
      </c>
      <c r="I176">
        <v>9.2990000000000003E-2</v>
      </c>
      <c r="J176">
        <v>9.5610000000000001E-2</v>
      </c>
      <c r="K176">
        <v>0.10342</v>
      </c>
      <c r="L176">
        <v>0.10614999999999999</v>
      </c>
      <c r="M176">
        <v>0.10934000000000001</v>
      </c>
      <c r="N176">
        <v>0.11175</v>
      </c>
      <c r="O176">
        <v>0.11576</v>
      </c>
      <c r="P176">
        <v>0.11938</v>
      </c>
      <c r="Q176">
        <v>0.12114999999999999</v>
      </c>
      <c r="R176">
        <v>0.12554000000000001</v>
      </c>
      <c r="S176">
        <v>0.13034000000000001</v>
      </c>
      <c r="T176">
        <v>0.13259000000000001</v>
      </c>
      <c r="U176">
        <v>0.14005999999999999</v>
      </c>
    </row>
    <row r="177" spans="1:21" x14ac:dyDescent="0.3">
      <c r="A177">
        <v>678</v>
      </c>
      <c r="B177">
        <v>3.6089999999999997E-2</v>
      </c>
      <c r="C177">
        <v>4.8280000000000003E-2</v>
      </c>
      <c r="D177">
        <v>5.5820000000000002E-2</v>
      </c>
      <c r="E177">
        <v>6.4430000000000001E-2</v>
      </c>
      <c r="F177">
        <v>7.2599999999999998E-2</v>
      </c>
      <c r="G177">
        <v>7.7689999999999995E-2</v>
      </c>
      <c r="H177">
        <v>8.5190000000000002E-2</v>
      </c>
      <c r="I177">
        <v>9.2189999999999994E-2</v>
      </c>
      <c r="J177">
        <v>9.4329999999999997E-2</v>
      </c>
      <c r="K177">
        <v>0.10285999999999999</v>
      </c>
      <c r="L177">
        <v>0.10511</v>
      </c>
      <c r="M177">
        <v>0.10821</v>
      </c>
      <c r="N177">
        <v>0.1114</v>
      </c>
      <c r="O177">
        <v>0.11484</v>
      </c>
      <c r="P177">
        <v>0.11804000000000001</v>
      </c>
      <c r="Q177">
        <v>0.12045</v>
      </c>
      <c r="R177">
        <v>0.1242</v>
      </c>
      <c r="S177">
        <v>0.13058</v>
      </c>
      <c r="T177">
        <v>0.13070999999999999</v>
      </c>
      <c r="U177">
        <v>0.1386</v>
      </c>
    </row>
    <row r="178" spans="1:21" x14ac:dyDescent="0.3">
      <c r="A178">
        <v>677</v>
      </c>
      <c r="B178">
        <v>3.6569999999999998E-2</v>
      </c>
      <c r="C178">
        <v>4.8399999999999999E-2</v>
      </c>
      <c r="D178">
        <v>5.638E-2</v>
      </c>
      <c r="E178">
        <v>6.4579999999999999E-2</v>
      </c>
      <c r="F178">
        <v>7.2249999999999995E-2</v>
      </c>
      <c r="G178">
        <v>7.7780000000000002E-2</v>
      </c>
      <c r="H178">
        <v>8.5440000000000002E-2</v>
      </c>
      <c r="I178">
        <v>9.2280000000000001E-2</v>
      </c>
      <c r="J178">
        <v>9.5119999999999996E-2</v>
      </c>
      <c r="K178">
        <v>0.10289</v>
      </c>
      <c r="L178">
        <v>0.10569000000000001</v>
      </c>
      <c r="M178">
        <v>0.10885</v>
      </c>
      <c r="N178">
        <v>0.11087</v>
      </c>
      <c r="O178">
        <v>0.11516999999999999</v>
      </c>
      <c r="P178">
        <v>0.11842999999999999</v>
      </c>
      <c r="Q178">
        <v>0.12131</v>
      </c>
      <c r="R178">
        <v>0.12544</v>
      </c>
      <c r="S178">
        <v>0.13047</v>
      </c>
      <c r="T178">
        <v>0.13216</v>
      </c>
      <c r="U178">
        <v>0.13858999999999999</v>
      </c>
    </row>
    <row r="179" spans="1:21" x14ac:dyDescent="0.3">
      <c r="A179">
        <v>676</v>
      </c>
      <c r="B179">
        <v>3.653E-2</v>
      </c>
      <c r="C179">
        <v>4.8840000000000001E-2</v>
      </c>
      <c r="D179">
        <v>5.645E-2</v>
      </c>
      <c r="E179">
        <v>6.4899999999999999E-2</v>
      </c>
      <c r="F179">
        <v>7.2559999999999999E-2</v>
      </c>
      <c r="G179">
        <v>7.8659999999999994E-2</v>
      </c>
      <c r="H179">
        <v>8.5430000000000006E-2</v>
      </c>
      <c r="I179">
        <v>9.178E-2</v>
      </c>
      <c r="J179">
        <v>9.4170000000000004E-2</v>
      </c>
      <c r="K179">
        <v>0.1022</v>
      </c>
      <c r="L179">
        <v>0.10452</v>
      </c>
      <c r="M179">
        <v>0.10822</v>
      </c>
      <c r="N179">
        <v>0.11096</v>
      </c>
      <c r="O179">
        <v>0.11453000000000001</v>
      </c>
      <c r="P179">
        <v>0.11779000000000001</v>
      </c>
      <c r="Q179">
        <v>0.11985</v>
      </c>
      <c r="R179">
        <v>0.12444</v>
      </c>
      <c r="S179">
        <v>0.12964999999999999</v>
      </c>
      <c r="T179">
        <v>0.13128000000000001</v>
      </c>
      <c r="U179">
        <v>0.13872999999999999</v>
      </c>
    </row>
    <row r="180" spans="1:21" x14ac:dyDescent="0.3">
      <c r="A180">
        <v>675</v>
      </c>
      <c r="B180">
        <v>3.5189999999999999E-2</v>
      </c>
      <c r="C180">
        <v>4.7579999999999997E-2</v>
      </c>
      <c r="D180">
        <v>5.4489999999999997E-2</v>
      </c>
      <c r="E180">
        <v>6.3310000000000005E-2</v>
      </c>
      <c r="F180">
        <v>7.102E-2</v>
      </c>
      <c r="G180">
        <v>7.7280000000000001E-2</v>
      </c>
      <c r="H180">
        <v>8.4190000000000001E-2</v>
      </c>
      <c r="I180">
        <v>9.0279999999999999E-2</v>
      </c>
      <c r="J180">
        <v>9.2770000000000005E-2</v>
      </c>
      <c r="K180">
        <v>0.10177</v>
      </c>
      <c r="L180">
        <v>0.10414</v>
      </c>
      <c r="M180">
        <v>0.10713</v>
      </c>
      <c r="N180">
        <v>0.11058</v>
      </c>
      <c r="O180">
        <v>0.11365</v>
      </c>
      <c r="P180">
        <v>0.11635</v>
      </c>
      <c r="Q180">
        <v>0.1187</v>
      </c>
      <c r="R180">
        <v>0.12346</v>
      </c>
      <c r="S180">
        <v>0.12845999999999999</v>
      </c>
      <c r="T180">
        <v>0.13014999999999999</v>
      </c>
      <c r="U180">
        <v>0.13786000000000001</v>
      </c>
    </row>
    <row r="181" spans="1:21" x14ac:dyDescent="0.3">
      <c r="A181">
        <v>674</v>
      </c>
      <c r="B181">
        <v>3.4509999999999999E-2</v>
      </c>
      <c r="C181">
        <v>4.614E-2</v>
      </c>
      <c r="D181">
        <v>5.432E-2</v>
      </c>
      <c r="E181">
        <v>6.2820000000000001E-2</v>
      </c>
      <c r="F181">
        <v>7.0940000000000003E-2</v>
      </c>
      <c r="G181">
        <v>7.6560000000000003E-2</v>
      </c>
      <c r="H181">
        <v>8.3099999999999993E-2</v>
      </c>
      <c r="I181">
        <v>8.9289999999999994E-2</v>
      </c>
      <c r="J181">
        <v>9.3450000000000005E-2</v>
      </c>
      <c r="K181">
        <v>0.10013</v>
      </c>
      <c r="L181">
        <v>0.10324999999999999</v>
      </c>
      <c r="M181">
        <v>0.10606</v>
      </c>
      <c r="N181">
        <v>0.10972</v>
      </c>
      <c r="O181">
        <v>0.11311</v>
      </c>
      <c r="P181">
        <v>0.11511</v>
      </c>
      <c r="Q181">
        <v>0.11806999999999999</v>
      </c>
      <c r="R181">
        <v>0.12236</v>
      </c>
      <c r="S181">
        <v>0.12764</v>
      </c>
      <c r="T181">
        <v>0.12887000000000001</v>
      </c>
      <c r="U181">
        <v>0.13722000000000001</v>
      </c>
    </row>
    <row r="182" spans="1:21" x14ac:dyDescent="0.3">
      <c r="A182">
        <v>673</v>
      </c>
      <c r="B182">
        <v>3.4270000000000002E-2</v>
      </c>
      <c r="C182">
        <v>4.6109999999999998E-2</v>
      </c>
      <c r="D182">
        <v>5.4879999999999998E-2</v>
      </c>
      <c r="E182">
        <v>6.3079999999999997E-2</v>
      </c>
      <c r="F182">
        <v>7.0480000000000001E-2</v>
      </c>
      <c r="G182">
        <v>7.6509999999999995E-2</v>
      </c>
      <c r="H182">
        <v>8.3510000000000001E-2</v>
      </c>
      <c r="I182">
        <v>8.974E-2</v>
      </c>
      <c r="J182">
        <v>9.2840000000000006E-2</v>
      </c>
      <c r="K182">
        <v>0.10054</v>
      </c>
      <c r="L182">
        <v>0.10309</v>
      </c>
      <c r="M182">
        <v>0.10599</v>
      </c>
      <c r="N182">
        <v>0.10874</v>
      </c>
      <c r="O182">
        <v>0.11287</v>
      </c>
      <c r="P182">
        <v>0.11509</v>
      </c>
      <c r="Q182">
        <v>0.11842999999999999</v>
      </c>
      <c r="R182">
        <v>0.12171</v>
      </c>
      <c r="S182">
        <v>0.12773999999999999</v>
      </c>
      <c r="T182">
        <v>0.12870000000000001</v>
      </c>
      <c r="U182">
        <v>0.13618</v>
      </c>
    </row>
    <row r="183" spans="1:21" x14ac:dyDescent="0.3">
      <c r="A183">
        <v>672</v>
      </c>
      <c r="B183">
        <v>3.551E-2</v>
      </c>
      <c r="C183">
        <v>4.6580000000000003E-2</v>
      </c>
      <c r="D183">
        <v>5.3949999999999998E-2</v>
      </c>
      <c r="E183">
        <v>6.2300000000000001E-2</v>
      </c>
      <c r="F183">
        <v>7.0019999999999999E-2</v>
      </c>
      <c r="G183">
        <v>7.6249999999999998E-2</v>
      </c>
      <c r="H183">
        <v>8.3349999999999994E-2</v>
      </c>
      <c r="I183">
        <v>8.9700000000000002E-2</v>
      </c>
      <c r="J183">
        <v>9.214E-2</v>
      </c>
      <c r="K183">
        <v>9.9690000000000001E-2</v>
      </c>
      <c r="L183">
        <v>0.10252</v>
      </c>
      <c r="M183">
        <v>0.10514</v>
      </c>
      <c r="N183">
        <v>0.10897999999999999</v>
      </c>
      <c r="O183">
        <v>0.11241</v>
      </c>
      <c r="P183">
        <v>0.11497</v>
      </c>
      <c r="Q183">
        <v>0.11751</v>
      </c>
      <c r="R183">
        <v>0.12098</v>
      </c>
      <c r="S183">
        <v>0.12676000000000001</v>
      </c>
      <c r="T183">
        <v>0.12836</v>
      </c>
      <c r="U183">
        <v>0.13621</v>
      </c>
    </row>
    <row r="184" spans="1:21" x14ac:dyDescent="0.3">
      <c r="A184">
        <v>671</v>
      </c>
      <c r="B184">
        <v>3.3980000000000003E-2</v>
      </c>
      <c r="C184">
        <v>4.5289999999999997E-2</v>
      </c>
      <c r="D184">
        <v>5.3370000000000001E-2</v>
      </c>
      <c r="E184">
        <v>6.0699999999999997E-2</v>
      </c>
      <c r="F184">
        <v>6.8659999999999999E-2</v>
      </c>
      <c r="G184">
        <v>7.5270000000000004E-2</v>
      </c>
      <c r="H184">
        <v>8.1970000000000001E-2</v>
      </c>
      <c r="I184">
        <v>8.8969999999999994E-2</v>
      </c>
      <c r="J184">
        <v>9.0569999999999998E-2</v>
      </c>
      <c r="K184">
        <v>9.987E-2</v>
      </c>
      <c r="L184">
        <v>0.10050000000000001</v>
      </c>
      <c r="M184">
        <v>0.10419</v>
      </c>
      <c r="N184">
        <v>0.10795</v>
      </c>
      <c r="O184">
        <v>0.11081000000000001</v>
      </c>
      <c r="P184">
        <v>0.11451</v>
      </c>
      <c r="Q184">
        <v>0.11652</v>
      </c>
      <c r="R184">
        <v>0.11998</v>
      </c>
      <c r="S184">
        <v>0.12609000000000001</v>
      </c>
      <c r="T184">
        <v>0.12733</v>
      </c>
      <c r="U184">
        <v>0.13522999999999999</v>
      </c>
    </row>
    <row r="185" spans="1:21" x14ac:dyDescent="0.3">
      <c r="A185">
        <v>670</v>
      </c>
      <c r="B185">
        <v>3.3050000000000003E-2</v>
      </c>
      <c r="C185">
        <v>4.4420000000000001E-2</v>
      </c>
      <c r="D185">
        <v>5.2310000000000002E-2</v>
      </c>
      <c r="E185">
        <v>5.9959999999999999E-2</v>
      </c>
      <c r="F185">
        <v>6.9129999999999997E-2</v>
      </c>
      <c r="G185">
        <v>7.4609999999999996E-2</v>
      </c>
      <c r="H185">
        <v>8.0960000000000004E-2</v>
      </c>
      <c r="I185">
        <v>8.7520000000000001E-2</v>
      </c>
      <c r="J185">
        <v>8.9929999999999996E-2</v>
      </c>
      <c r="K185">
        <v>9.8150000000000001E-2</v>
      </c>
      <c r="L185">
        <v>0.10079</v>
      </c>
      <c r="M185">
        <v>0.10387</v>
      </c>
      <c r="N185">
        <v>0.10664</v>
      </c>
      <c r="O185">
        <v>0.11019</v>
      </c>
      <c r="P185">
        <v>0.11308</v>
      </c>
      <c r="Q185">
        <v>0.11516999999999999</v>
      </c>
      <c r="R185">
        <v>0.12026000000000001</v>
      </c>
      <c r="S185">
        <v>0.126</v>
      </c>
      <c r="T185">
        <v>0.12648000000000001</v>
      </c>
      <c r="U185">
        <v>0.13453000000000001</v>
      </c>
    </row>
    <row r="186" spans="1:21" x14ac:dyDescent="0.3">
      <c r="A186">
        <v>669</v>
      </c>
      <c r="B186">
        <v>3.2800000000000003E-2</v>
      </c>
      <c r="C186">
        <v>4.471E-2</v>
      </c>
      <c r="D186">
        <v>5.3129999999999997E-2</v>
      </c>
      <c r="E186">
        <v>6.0769999999999998E-2</v>
      </c>
      <c r="F186">
        <v>6.8650000000000003E-2</v>
      </c>
      <c r="G186">
        <v>7.3749999999999996E-2</v>
      </c>
      <c r="H186">
        <v>8.0149999999999999E-2</v>
      </c>
      <c r="I186">
        <v>8.7279999999999996E-2</v>
      </c>
      <c r="J186">
        <v>8.9599999999999999E-2</v>
      </c>
      <c r="K186">
        <v>9.7470000000000001E-2</v>
      </c>
      <c r="L186">
        <v>0.10086000000000001</v>
      </c>
      <c r="M186">
        <v>0.10264</v>
      </c>
      <c r="N186">
        <v>0.10611</v>
      </c>
      <c r="O186">
        <v>0.11033999999999999</v>
      </c>
      <c r="P186">
        <v>0.11280999999999999</v>
      </c>
      <c r="Q186">
        <v>0.1159</v>
      </c>
      <c r="R186">
        <v>0.11975</v>
      </c>
      <c r="S186">
        <v>0.12597</v>
      </c>
      <c r="T186">
        <v>0.12601000000000001</v>
      </c>
      <c r="U186">
        <v>0.13383</v>
      </c>
    </row>
    <row r="187" spans="1:21" x14ac:dyDescent="0.3">
      <c r="A187">
        <v>668</v>
      </c>
      <c r="B187">
        <v>3.3570000000000003E-2</v>
      </c>
      <c r="C187">
        <v>4.4819999999999999E-2</v>
      </c>
      <c r="D187">
        <v>5.3010000000000002E-2</v>
      </c>
      <c r="E187">
        <v>6.0260000000000001E-2</v>
      </c>
      <c r="F187">
        <v>6.8650000000000003E-2</v>
      </c>
      <c r="G187">
        <v>7.3109999999999994E-2</v>
      </c>
      <c r="H187">
        <v>8.0439999999999998E-2</v>
      </c>
      <c r="I187">
        <v>8.7190000000000004E-2</v>
      </c>
      <c r="J187">
        <v>9.0279999999999999E-2</v>
      </c>
      <c r="K187">
        <v>9.6930000000000002E-2</v>
      </c>
      <c r="L187">
        <v>0.10033</v>
      </c>
      <c r="M187">
        <v>0.10298</v>
      </c>
      <c r="N187">
        <v>0.10629</v>
      </c>
      <c r="O187">
        <v>0.10970000000000001</v>
      </c>
      <c r="P187">
        <v>0.11212999999999999</v>
      </c>
      <c r="Q187">
        <v>0.11534</v>
      </c>
      <c r="R187">
        <v>0.11922000000000001</v>
      </c>
      <c r="S187">
        <v>0.12428</v>
      </c>
      <c r="T187">
        <v>0.12590999999999999</v>
      </c>
      <c r="U187">
        <v>0.13344</v>
      </c>
    </row>
    <row r="188" spans="1:21" x14ac:dyDescent="0.3">
      <c r="A188">
        <v>667</v>
      </c>
      <c r="B188">
        <v>3.3079999999999998E-2</v>
      </c>
      <c r="C188">
        <v>4.4170000000000001E-2</v>
      </c>
      <c r="D188">
        <v>5.2339999999999998E-2</v>
      </c>
      <c r="E188">
        <v>5.9790000000000003E-2</v>
      </c>
      <c r="F188">
        <v>6.7530000000000007E-2</v>
      </c>
      <c r="G188">
        <v>7.3150000000000007E-2</v>
      </c>
      <c r="H188">
        <v>8.0619999999999997E-2</v>
      </c>
      <c r="I188">
        <v>8.6300000000000002E-2</v>
      </c>
      <c r="J188">
        <v>8.9910000000000004E-2</v>
      </c>
      <c r="K188">
        <v>9.7030000000000005E-2</v>
      </c>
      <c r="L188">
        <v>9.9830000000000002E-2</v>
      </c>
      <c r="M188">
        <v>0.10181</v>
      </c>
      <c r="N188">
        <v>0.10609</v>
      </c>
      <c r="O188">
        <v>0.10951</v>
      </c>
      <c r="P188">
        <v>0.11255999999999999</v>
      </c>
      <c r="Q188">
        <v>0.11423999999999999</v>
      </c>
      <c r="R188">
        <v>0.11907</v>
      </c>
      <c r="S188">
        <v>0.12418</v>
      </c>
      <c r="T188">
        <v>0.12515000000000001</v>
      </c>
      <c r="U188">
        <v>0.13419</v>
      </c>
    </row>
    <row r="189" spans="1:21" x14ac:dyDescent="0.3">
      <c r="A189">
        <v>666</v>
      </c>
      <c r="B189">
        <v>3.1609999999999999E-2</v>
      </c>
      <c r="C189">
        <v>4.2279999999999998E-2</v>
      </c>
      <c r="D189">
        <v>5.042E-2</v>
      </c>
      <c r="E189">
        <v>5.8619999999999998E-2</v>
      </c>
      <c r="F189">
        <v>6.6570000000000004E-2</v>
      </c>
      <c r="G189">
        <v>7.1599999999999997E-2</v>
      </c>
      <c r="H189">
        <v>7.85E-2</v>
      </c>
      <c r="I189">
        <v>8.4909999999999999E-2</v>
      </c>
      <c r="J189">
        <v>8.7840000000000001E-2</v>
      </c>
      <c r="K189">
        <v>9.5409999999999995E-2</v>
      </c>
      <c r="L189">
        <v>9.7960000000000005E-2</v>
      </c>
      <c r="M189">
        <v>0.10112</v>
      </c>
      <c r="N189">
        <v>0.10414</v>
      </c>
      <c r="O189">
        <v>0.10780000000000001</v>
      </c>
      <c r="P189">
        <v>0.11068</v>
      </c>
      <c r="Q189">
        <v>0.1128</v>
      </c>
      <c r="R189">
        <v>0.11751</v>
      </c>
      <c r="S189">
        <v>0.12254</v>
      </c>
      <c r="T189">
        <v>0.1239</v>
      </c>
      <c r="U189">
        <v>0.13128999999999999</v>
      </c>
    </row>
    <row r="190" spans="1:21" x14ac:dyDescent="0.3">
      <c r="A190">
        <v>665</v>
      </c>
      <c r="B190">
        <v>3.134E-2</v>
      </c>
      <c r="C190">
        <v>4.2259999999999999E-2</v>
      </c>
      <c r="D190">
        <v>5.101E-2</v>
      </c>
      <c r="E190">
        <v>5.7840000000000003E-2</v>
      </c>
      <c r="F190">
        <v>6.6339999999999996E-2</v>
      </c>
      <c r="G190">
        <v>7.1080000000000004E-2</v>
      </c>
      <c r="H190">
        <v>7.8839999999999993E-2</v>
      </c>
      <c r="I190">
        <v>8.5290000000000005E-2</v>
      </c>
      <c r="J190">
        <v>8.7609999999999993E-2</v>
      </c>
      <c r="K190">
        <v>9.5759999999999998E-2</v>
      </c>
      <c r="L190">
        <v>9.8320000000000005E-2</v>
      </c>
      <c r="M190">
        <v>0.10083</v>
      </c>
      <c r="N190">
        <v>0.1037</v>
      </c>
      <c r="O190">
        <v>0.10736</v>
      </c>
      <c r="P190">
        <v>0.11011</v>
      </c>
      <c r="Q190">
        <v>0.11212</v>
      </c>
      <c r="R190">
        <v>0.11753</v>
      </c>
      <c r="S190">
        <v>0.12216</v>
      </c>
      <c r="T190">
        <v>0.1236</v>
      </c>
      <c r="U190">
        <v>0.13117000000000001</v>
      </c>
    </row>
    <row r="191" spans="1:21" x14ac:dyDescent="0.3">
      <c r="A191">
        <v>664</v>
      </c>
      <c r="B191">
        <v>3.0880000000000001E-2</v>
      </c>
      <c r="C191">
        <v>4.2160000000000003E-2</v>
      </c>
      <c r="D191">
        <v>5.0319999999999997E-2</v>
      </c>
      <c r="E191">
        <v>5.8360000000000002E-2</v>
      </c>
      <c r="F191">
        <v>6.4930000000000002E-2</v>
      </c>
      <c r="G191">
        <v>7.1279999999999996E-2</v>
      </c>
      <c r="H191">
        <v>7.7119999999999994E-2</v>
      </c>
      <c r="I191">
        <v>8.3940000000000001E-2</v>
      </c>
      <c r="J191">
        <v>8.6040000000000005E-2</v>
      </c>
      <c r="K191">
        <v>9.4390000000000002E-2</v>
      </c>
      <c r="L191">
        <v>9.6159999999999995E-2</v>
      </c>
      <c r="M191">
        <v>9.9500000000000005E-2</v>
      </c>
      <c r="N191">
        <v>0.10285</v>
      </c>
      <c r="O191">
        <v>0.10637000000000001</v>
      </c>
      <c r="P191">
        <v>0.10953</v>
      </c>
      <c r="Q191">
        <v>0.11138000000000001</v>
      </c>
      <c r="R191">
        <v>0.11609</v>
      </c>
      <c r="S191">
        <v>0.12197</v>
      </c>
      <c r="T191">
        <v>0.12297</v>
      </c>
      <c r="U191">
        <v>0.13</v>
      </c>
    </row>
    <row r="192" spans="1:21" x14ac:dyDescent="0.3">
      <c r="A192">
        <v>663</v>
      </c>
      <c r="B192">
        <v>3.082E-2</v>
      </c>
      <c r="C192">
        <v>4.2200000000000001E-2</v>
      </c>
      <c r="D192">
        <v>4.9660000000000003E-2</v>
      </c>
      <c r="E192">
        <v>5.7349999999999998E-2</v>
      </c>
      <c r="F192">
        <v>6.4490000000000006E-2</v>
      </c>
      <c r="G192">
        <v>7.0449999999999999E-2</v>
      </c>
      <c r="H192">
        <v>7.7770000000000006E-2</v>
      </c>
      <c r="I192">
        <v>8.3979999999999999E-2</v>
      </c>
      <c r="J192">
        <v>8.5870000000000002E-2</v>
      </c>
      <c r="K192">
        <v>9.375E-2</v>
      </c>
      <c r="L192">
        <v>9.5810000000000006E-2</v>
      </c>
      <c r="M192">
        <v>9.9169999999999994E-2</v>
      </c>
      <c r="N192">
        <v>0.10296</v>
      </c>
      <c r="O192">
        <v>0.10632999999999999</v>
      </c>
      <c r="P192">
        <v>0.10909000000000001</v>
      </c>
      <c r="Q192">
        <v>0.11201</v>
      </c>
      <c r="R192">
        <v>0.11545</v>
      </c>
      <c r="S192">
        <v>0.12151000000000001</v>
      </c>
      <c r="T192">
        <v>0.12241</v>
      </c>
      <c r="U192">
        <v>0.12986</v>
      </c>
    </row>
    <row r="193" spans="1:21" x14ac:dyDescent="0.3">
      <c r="A193">
        <v>662</v>
      </c>
      <c r="B193">
        <v>3.0300000000000001E-2</v>
      </c>
      <c r="C193">
        <v>4.1939999999999998E-2</v>
      </c>
      <c r="D193">
        <v>4.9509999999999998E-2</v>
      </c>
      <c r="E193">
        <v>5.6910000000000002E-2</v>
      </c>
      <c r="F193">
        <v>6.4860000000000001E-2</v>
      </c>
      <c r="G193">
        <v>6.966E-2</v>
      </c>
      <c r="H193">
        <v>7.6780000000000001E-2</v>
      </c>
      <c r="I193">
        <v>8.3449999999999996E-2</v>
      </c>
      <c r="J193">
        <v>8.5010000000000002E-2</v>
      </c>
      <c r="K193">
        <v>9.3429999999999999E-2</v>
      </c>
      <c r="L193">
        <v>9.6250000000000002E-2</v>
      </c>
      <c r="M193">
        <v>9.9059999999999995E-2</v>
      </c>
      <c r="N193">
        <v>0.10294</v>
      </c>
      <c r="O193">
        <v>0.10555</v>
      </c>
      <c r="P193">
        <v>0.10853</v>
      </c>
      <c r="Q193">
        <v>0.11143</v>
      </c>
      <c r="R193">
        <v>0.11497</v>
      </c>
      <c r="S193">
        <v>0.12121</v>
      </c>
      <c r="T193">
        <v>0.12156</v>
      </c>
      <c r="U193">
        <v>0.12959999999999999</v>
      </c>
    </row>
    <row r="194" spans="1:21" x14ac:dyDescent="0.3">
      <c r="A194">
        <v>661</v>
      </c>
      <c r="B194">
        <v>2.9149999999999999E-2</v>
      </c>
      <c r="C194">
        <v>4.0550000000000003E-2</v>
      </c>
      <c r="D194">
        <v>4.8640000000000003E-2</v>
      </c>
      <c r="E194">
        <v>5.5910000000000001E-2</v>
      </c>
      <c r="F194">
        <v>6.4079999999999998E-2</v>
      </c>
      <c r="G194">
        <v>6.8580000000000002E-2</v>
      </c>
      <c r="H194">
        <v>7.5620000000000007E-2</v>
      </c>
      <c r="I194">
        <v>8.1619999999999998E-2</v>
      </c>
      <c r="J194">
        <v>8.5010000000000002E-2</v>
      </c>
      <c r="K194">
        <v>9.2160000000000006E-2</v>
      </c>
      <c r="L194">
        <v>9.5119999999999996E-2</v>
      </c>
      <c r="M194">
        <v>9.7949999999999995E-2</v>
      </c>
      <c r="N194">
        <v>0.10077999999999999</v>
      </c>
      <c r="O194">
        <v>0.10405</v>
      </c>
      <c r="P194">
        <v>0.10766000000000001</v>
      </c>
      <c r="Q194">
        <v>0.10994</v>
      </c>
      <c r="R194">
        <v>0.11397</v>
      </c>
      <c r="S194">
        <v>0.11935999999999999</v>
      </c>
      <c r="T194">
        <v>0.11984</v>
      </c>
      <c r="U194">
        <v>0.12809999999999999</v>
      </c>
    </row>
    <row r="195" spans="1:21" x14ac:dyDescent="0.3">
      <c r="A195">
        <v>660</v>
      </c>
      <c r="B195">
        <v>2.9430000000000001E-2</v>
      </c>
      <c r="C195">
        <v>3.9719999999999998E-2</v>
      </c>
      <c r="D195">
        <v>4.8469999999999999E-2</v>
      </c>
      <c r="E195">
        <v>5.6099999999999997E-2</v>
      </c>
      <c r="F195">
        <v>6.368E-2</v>
      </c>
      <c r="G195">
        <v>6.7540000000000003E-2</v>
      </c>
      <c r="H195">
        <v>7.5639999999999999E-2</v>
      </c>
      <c r="I195">
        <v>8.1439999999999999E-2</v>
      </c>
      <c r="J195">
        <v>8.4370000000000001E-2</v>
      </c>
      <c r="K195">
        <v>9.1590000000000005E-2</v>
      </c>
      <c r="L195">
        <v>9.4109999999999999E-2</v>
      </c>
      <c r="M195">
        <v>9.6960000000000005E-2</v>
      </c>
      <c r="N195">
        <v>0.10077</v>
      </c>
      <c r="O195">
        <v>0.10443</v>
      </c>
      <c r="P195">
        <v>0.10686</v>
      </c>
      <c r="Q195">
        <v>0.10940999999999999</v>
      </c>
      <c r="R195">
        <v>0.11361</v>
      </c>
      <c r="S195">
        <v>0.11953999999999999</v>
      </c>
      <c r="T195">
        <v>0.12015000000000001</v>
      </c>
      <c r="U195">
        <v>0.128</v>
      </c>
    </row>
    <row r="196" spans="1:21" x14ac:dyDescent="0.3">
      <c r="A196">
        <v>659</v>
      </c>
      <c r="B196">
        <v>2.9700000000000001E-2</v>
      </c>
      <c r="C196">
        <v>4.0280000000000003E-2</v>
      </c>
      <c r="D196">
        <v>4.8149999999999998E-2</v>
      </c>
      <c r="E196">
        <v>5.5300000000000002E-2</v>
      </c>
      <c r="F196">
        <v>6.3589999999999994E-2</v>
      </c>
      <c r="G196">
        <v>6.8479999999999999E-2</v>
      </c>
      <c r="H196">
        <v>7.5439999999999993E-2</v>
      </c>
      <c r="I196">
        <v>8.2210000000000005E-2</v>
      </c>
      <c r="J196">
        <v>8.4059999999999996E-2</v>
      </c>
      <c r="K196">
        <v>9.1009999999999994E-2</v>
      </c>
      <c r="L196">
        <v>9.4170000000000004E-2</v>
      </c>
      <c r="M196">
        <v>9.6070000000000003E-2</v>
      </c>
      <c r="N196">
        <v>0.10004</v>
      </c>
      <c r="O196">
        <v>0.10369</v>
      </c>
      <c r="P196">
        <v>0.10680000000000001</v>
      </c>
      <c r="Q196">
        <v>0.10909000000000001</v>
      </c>
      <c r="R196">
        <v>0.1132</v>
      </c>
      <c r="S196">
        <v>0.11828</v>
      </c>
      <c r="T196">
        <v>0.12034</v>
      </c>
      <c r="U196">
        <v>0.12733</v>
      </c>
    </row>
    <row r="197" spans="1:21" x14ac:dyDescent="0.3">
      <c r="A197">
        <v>658</v>
      </c>
      <c r="B197">
        <v>2.835E-2</v>
      </c>
      <c r="C197">
        <v>3.9059999999999997E-2</v>
      </c>
      <c r="D197">
        <v>4.6980000000000001E-2</v>
      </c>
      <c r="E197">
        <v>5.4089999999999999E-2</v>
      </c>
      <c r="F197">
        <v>6.1539999999999997E-2</v>
      </c>
      <c r="G197">
        <v>6.7890000000000006E-2</v>
      </c>
      <c r="H197">
        <v>7.4620000000000006E-2</v>
      </c>
      <c r="I197">
        <v>8.0210000000000004E-2</v>
      </c>
      <c r="J197">
        <v>8.2519999999999996E-2</v>
      </c>
      <c r="K197">
        <v>9.0730000000000005E-2</v>
      </c>
      <c r="L197">
        <v>9.2859999999999998E-2</v>
      </c>
      <c r="M197">
        <v>9.5810000000000006E-2</v>
      </c>
      <c r="N197">
        <v>9.9680000000000005E-2</v>
      </c>
      <c r="O197">
        <v>0.10246</v>
      </c>
      <c r="P197">
        <v>0.10539</v>
      </c>
      <c r="Q197">
        <v>0.10755000000000001</v>
      </c>
      <c r="R197">
        <v>0.11280999999999999</v>
      </c>
      <c r="S197">
        <v>0.11638999999999999</v>
      </c>
      <c r="T197">
        <v>0.11854000000000001</v>
      </c>
      <c r="U197">
        <v>0.12642999999999999</v>
      </c>
    </row>
    <row r="198" spans="1:21" x14ac:dyDescent="0.3">
      <c r="A198">
        <v>657</v>
      </c>
      <c r="B198">
        <v>2.7380000000000002E-2</v>
      </c>
      <c r="C198">
        <v>3.7960000000000001E-2</v>
      </c>
      <c r="D198">
        <v>4.6129999999999997E-2</v>
      </c>
      <c r="E198">
        <v>5.3789999999999998E-2</v>
      </c>
      <c r="F198">
        <v>6.1699999999999998E-2</v>
      </c>
      <c r="G198">
        <v>6.7040000000000002E-2</v>
      </c>
      <c r="H198">
        <v>7.3080000000000006E-2</v>
      </c>
      <c r="I198">
        <v>8.0240000000000006E-2</v>
      </c>
      <c r="J198">
        <v>8.2110000000000002E-2</v>
      </c>
      <c r="K198">
        <v>8.9289999999999994E-2</v>
      </c>
      <c r="L198">
        <v>9.2600000000000002E-2</v>
      </c>
      <c r="M198">
        <v>9.5019999999999993E-2</v>
      </c>
      <c r="N198">
        <v>9.8460000000000006E-2</v>
      </c>
      <c r="O198">
        <v>0.10054</v>
      </c>
      <c r="P198">
        <v>0.10491</v>
      </c>
      <c r="Q198">
        <v>0.10629</v>
      </c>
      <c r="R198">
        <v>0.11101999999999999</v>
      </c>
      <c r="S198">
        <v>0.11650000000000001</v>
      </c>
      <c r="T198">
        <v>0.11809</v>
      </c>
      <c r="U198">
        <v>0.12545999999999999</v>
      </c>
    </row>
    <row r="199" spans="1:21" x14ac:dyDescent="0.3">
      <c r="A199">
        <v>656</v>
      </c>
      <c r="B199">
        <v>2.793E-2</v>
      </c>
      <c r="C199">
        <v>3.8940000000000002E-2</v>
      </c>
      <c r="D199">
        <v>4.7169999999999997E-2</v>
      </c>
      <c r="E199">
        <v>5.3960000000000001E-2</v>
      </c>
      <c r="F199">
        <v>6.1670000000000003E-2</v>
      </c>
      <c r="G199">
        <v>6.6479999999999997E-2</v>
      </c>
      <c r="H199">
        <v>7.3380000000000001E-2</v>
      </c>
      <c r="I199">
        <v>7.9689999999999997E-2</v>
      </c>
      <c r="J199">
        <v>8.2479999999999998E-2</v>
      </c>
      <c r="K199">
        <v>8.9630000000000001E-2</v>
      </c>
      <c r="L199">
        <v>9.2979999999999993E-2</v>
      </c>
      <c r="M199">
        <v>9.4719999999999999E-2</v>
      </c>
      <c r="N199">
        <v>9.7799999999999998E-2</v>
      </c>
      <c r="O199">
        <v>0.10231999999999999</v>
      </c>
      <c r="P199">
        <v>0.10431</v>
      </c>
      <c r="Q199">
        <v>0.10702</v>
      </c>
      <c r="R199">
        <v>0.11103</v>
      </c>
      <c r="S199">
        <v>0.1157</v>
      </c>
      <c r="T199">
        <v>0.11706999999999999</v>
      </c>
      <c r="U199">
        <v>0.12463</v>
      </c>
    </row>
    <row r="200" spans="1:21" x14ac:dyDescent="0.3">
      <c r="A200">
        <v>655</v>
      </c>
      <c r="B200">
        <v>2.7179999999999999E-2</v>
      </c>
      <c r="C200">
        <v>3.8640000000000001E-2</v>
      </c>
      <c r="D200">
        <v>4.6269999999999999E-2</v>
      </c>
      <c r="E200">
        <v>5.2290000000000003E-2</v>
      </c>
      <c r="F200">
        <v>6.1109999999999998E-2</v>
      </c>
      <c r="G200">
        <v>6.5949999999999995E-2</v>
      </c>
      <c r="H200">
        <v>7.3270000000000002E-2</v>
      </c>
      <c r="I200">
        <v>7.9079999999999998E-2</v>
      </c>
      <c r="J200">
        <v>8.1890000000000004E-2</v>
      </c>
      <c r="K200">
        <v>8.8499999999999995E-2</v>
      </c>
      <c r="L200">
        <v>9.146E-2</v>
      </c>
      <c r="M200">
        <v>9.3920000000000003E-2</v>
      </c>
      <c r="N200">
        <v>9.7309999999999994E-2</v>
      </c>
      <c r="O200">
        <v>0.10059999999999999</v>
      </c>
      <c r="P200">
        <v>0.10269</v>
      </c>
      <c r="Q200">
        <v>0.10606</v>
      </c>
      <c r="R200">
        <v>0.10944</v>
      </c>
      <c r="S200">
        <v>0.11512</v>
      </c>
      <c r="T200">
        <v>0.11672</v>
      </c>
      <c r="U200">
        <v>0.12364</v>
      </c>
    </row>
    <row r="201" spans="1:21" x14ac:dyDescent="0.3">
      <c r="A201">
        <v>654</v>
      </c>
      <c r="B201">
        <v>2.7629999999999998E-2</v>
      </c>
      <c r="C201">
        <v>3.7920000000000002E-2</v>
      </c>
      <c r="D201">
        <v>4.598E-2</v>
      </c>
      <c r="E201">
        <v>5.212E-2</v>
      </c>
      <c r="F201">
        <v>6.0900000000000003E-2</v>
      </c>
      <c r="G201">
        <v>6.6089999999999996E-2</v>
      </c>
      <c r="H201">
        <v>7.2789999999999994E-2</v>
      </c>
      <c r="I201">
        <v>7.9369999999999996E-2</v>
      </c>
      <c r="J201">
        <v>8.0759999999999998E-2</v>
      </c>
      <c r="K201">
        <v>8.8440000000000005E-2</v>
      </c>
      <c r="L201">
        <v>9.1230000000000006E-2</v>
      </c>
      <c r="M201">
        <v>9.3280000000000002E-2</v>
      </c>
      <c r="N201">
        <v>9.7070000000000004E-2</v>
      </c>
      <c r="O201">
        <v>0.10014000000000001</v>
      </c>
      <c r="P201">
        <v>0.10281999999999999</v>
      </c>
      <c r="Q201">
        <v>0.10485</v>
      </c>
      <c r="R201">
        <v>0.10872</v>
      </c>
      <c r="S201">
        <v>0.11509999999999999</v>
      </c>
      <c r="T201">
        <v>0.11600000000000001</v>
      </c>
      <c r="U201">
        <v>0.12429</v>
      </c>
    </row>
    <row r="202" spans="1:21" x14ac:dyDescent="0.3">
      <c r="A202">
        <v>653</v>
      </c>
      <c r="B202">
        <v>2.5260000000000001E-2</v>
      </c>
      <c r="C202">
        <v>3.5920000000000001E-2</v>
      </c>
      <c r="D202">
        <v>4.4060000000000002E-2</v>
      </c>
      <c r="E202">
        <v>5.0779999999999999E-2</v>
      </c>
      <c r="F202">
        <v>5.8909999999999997E-2</v>
      </c>
      <c r="G202">
        <v>6.4180000000000001E-2</v>
      </c>
      <c r="H202">
        <v>7.0360000000000006E-2</v>
      </c>
      <c r="I202">
        <v>7.7160000000000006E-2</v>
      </c>
      <c r="J202">
        <v>7.9579999999999998E-2</v>
      </c>
      <c r="K202">
        <v>8.7660000000000002E-2</v>
      </c>
      <c r="L202">
        <v>8.9370000000000005E-2</v>
      </c>
      <c r="M202">
        <v>9.1899999999999996E-2</v>
      </c>
      <c r="N202">
        <v>9.5390000000000003E-2</v>
      </c>
      <c r="O202">
        <v>9.8519999999999996E-2</v>
      </c>
      <c r="P202">
        <v>0.1018</v>
      </c>
      <c r="Q202">
        <v>0.10362</v>
      </c>
      <c r="R202">
        <v>0.10763</v>
      </c>
      <c r="S202">
        <v>0.11377</v>
      </c>
      <c r="T202">
        <v>0.11512</v>
      </c>
      <c r="U202">
        <v>0.12204</v>
      </c>
    </row>
    <row r="203" spans="1:21" x14ac:dyDescent="0.3">
      <c r="A203">
        <v>652</v>
      </c>
      <c r="B203">
        <v>2.5839999999999998E-2</v>
      </c>
      <c r="C203">
        <v>3.6510000000000001E-2</v>
      </c>
      <c r="D203">
        <v>4.4359999999999997E-2</v>
      </c>
      <c r="E203">
        <v>5.0729999999999997E-2</v>
      </c>
      <c r="F203">
        <v>5.9249999999999997E-2</v>
      </c>
      <c r="G203">
        <v>6.4589999999999995E-2</v>
      </c>
      <c r="H203">
        <v>7.0620000000000002E-2</v>
      </c>
      <c r="I203">
        <v>7.6679999999999998E-2</v>
      </c>
      <c r="J203">
        <v>7.9689999999999997E-2</v>
      </c>
      <c r="K203">
        <v>8.7040000000000006E-2</v>
      </c>
      <c r="L203">
        <v>8.9649999999999994E-2</v>
      </c>
      <c r="M203">
        <v>9.2270000000000005E-2</v>
      </c>
      <c r="N203">
        <v>9.5519999999999994E-2</v>
      </c>
      <c r="O203">
        <v>9.8629999999999995E-2</v>
      </c>
      <c r="P203">
        <v>0.10148</v>
      </c>
      <c r="Q203">
        <v>0.10346</v>
      </c>
      <c r="R203">
        <v>0.1081</v>
      </c>
      <c r="S203">
        <v>0.11385000000000001</v>
      </c>
      <c r="T203">
        <v>0.11532000000000001</v>
      </c>
      <c r="U203">
        <v>0.12185</v>
      </c>
    </row>
    <row r="204" spans="1:21" x14ac:dyDescent="0.3">
      <c r="A204">
        <v>651</v>
      </c>
      <c r="B204">
        <v>2.5909999999999999E-2</v>
      </c>
      <c r="C204">
        <v>3.6139999999999999E-2</v>
      </c>
      <c r="D204">
        <v>4.403E-2</v>
      </c>
      <c r="E204">
        <v>5.0610000000000002E-2</v>
      </c>
      <c r="F204">
        <v>5.8279999999999998E-2</v>
      </c>
      <c r="G204">
        <v>6.3329999999999997E-2</v>
      </c>
      <c r="H204">
        <v>6.9769999999999999E-2</v>
      </c>
      <c r="I204">
        <v>7.6230000000000006E-2</v>
      </c>
      <c r="J204">
        <v>7.868E-2</v>
      </c>
      <c r="K204">
        <v>8.5580000000000003E-2</v>
      </c>
      <c r="L204">
        <v>8.8179999999999994E-2</v>
      </c>
      <c r="M204">
        <v>9.1149999999999995E-2</v>
      </c>
      <c r="N204">
        <v>9.35E-2</v>
      </c>
      <c r="O204">
        <v>9.7269999999999995E-2</v>
      </c>
      <c r="P204">
        <v>0.10102</v>
      </c>
      <c r="Q204">
        <v>0.10312</v>
      </c>
      <c r="R204">
        <v>0.10691000000000001</v>
      </c>
      <c r="S204">
        <v>0.11273</v>
      </c>
      <c r="T204">
        <v>0.1144</v>
      </c>
      <c r="U204">
        <v>0.1208</v>
      </c>
    </row>
    <row r="205" spans="1:21" x14ac:dyDescent="0.3">
      <c r="A205">
        <v>650</v>
      </c>
      <c r="B205">
        <v>2.5190000000000001E-2</v>
      </c>
      <c r="C205">
        <v>3.6179999999999997E-2</v>
      </c>
      <c r="D205">
        <v>4.3860000000000003E-2</v>
      </c>
      <c r="E205">
        <v>5.0970000000000001E-2</v>
      </c>
      <c r="F205">
        <v>5.7070000000000003E-2</v>
      </c>
      <c r="G205">
        <v>6.3750000000000001E-2</v>
      </c>
      <c r="H205">
        <v>6.9440000000000002E-2</v>
      </c>
      <c r="I205">
        <v>7.621E-2</v>
      </c>
      <c r="J205">
        <v>7.8289999999999998E-2</v>
      </c>
      <c r="K205">
        <v>8.5209999999999994E-2</v>
      </c>
      <c r="L205">
        <v>8.7800000000000003E-2</v>
      </c>
      <c r="M205">
        <v>9.0789999999999996E-2</v>
      </c>
      <c r="N205">
        <v>9.4310000000000005E-2</v>
      </c>
      <c r="O205">
        <v>9.8449999999999996E-2</v>
      </c>
      <c r="P205">
        <v>0.10034999999999999</v>
      </c>
      <c r="Q205">
        <v>0.10284</v>
      </c>
      <c r="R205">
        <v>0.10657999999999999</v>
      </c>
      <c r="S205">
        <v>0.11247</v>
      </c>
      <c r="T205">
        <v>0.11380999999999999</v>
      </c>
      <c r="U205">
        <v>0.1211</v>
      </c>
    </row>
    <row r="206" spans="1:21" x14ac:dyDescent="0.3">
      <c r="A206">
        <v>649</v>
      </c>
      <c r="B206">
        <v>2.4240000000000001E-2</v>
      </c>
      <c r="C206">
        <v>3.4939999999999999E-2</v>
      </c>
      <c r="D206">
        <v>4.2959999999999998E-2</v>
      </c>
      <c r="E206">
        <v>4.9660000000000003E-2</v>
      </c>
      <c r="F206">
        <v>5.7110000000000001E-2</v>
      </c>
      <c r="G206">
        <v>6.2740000000000004E-2</v>
      </c>
      <c r="H206">
        <v>6.9089999999999999E-2</v>
      </c>
      <c r="I206">
        <v>7.4690000000000006E-2</v>
      </c>
      <c r="J206">
        <v>7.7410000000000007E-2</v>
      </c>
      <c r="K206">
        <v>8.4659999999999999E-2</v>
      </c>
      <c r="L206">
        <v>8.7290000000000006E-2</v>
      </c>
      <c r="M206">
        <v>8.9039999999999994E-2</v>
      </c>
      <c r="N206">
        <v>9.3160000000000007E-2</v>
      </c>
      <c r="O206">
        <v>9.6780000000000005E-2</v>
      </c>
      <c r="P206">
        <v>9.9360000000000004E-2</v>
      </c>
      <c r="Q206">
        <v>0.10075000000000001</v>
      </c>
      <c r="R206">
        <v>0.10528999999999999</v>
      </c>
      <c r="S206">
        <v>0.11089</v>
      </c>
      <c r="T206">
        <v>0.11226999999999999</v>
      </c>
      <c r="U206">
        <v>0.11992999999999999</v>
      </c>
    </row>
    <row r="207" spans="1:21" x14ac:dyDescent="0.3">
      <c r="A207">
        <v>648</v>
      </c>
      <c r="B207">
        <v>2.385E-2</v>
      </c>
      <c r="C207">
        <v>3.4689999999999999E-2</v>
      </c>
      <c r="D207">
        <v>4.2419999999999999E-2</v>
      </c>
      <c r="E207">
        <v>4.8419999999999998E-2</v>
      </c>
      <c r="F207">
        <v>5.7000000000000002E-2</v>
      </c>
      <c r="G207">
        <v>6.173E-2</v>
      </c>
      <c r="H207">
        <v>6.8699999999999997E-2</v>
      </c>
      <c r="I207">
        <v>7.3410000000000003E-2</v>
      </c>
      <c r="J207">
        <v>7.6369999999999993E-2</v>
      </c>
      <c r="K207">
        <v>8.3489999999999995E-2</v>
      </c>
      <c r="L207">
        <v>8.634E-2</v>
      </c>
      <c r="M207">
        <v>8.8669999999999999E-2</v>
      </c>
      <c r="N207">
        <v>9.2469999999999997E-2</v>
      </c>
      <c r="O207">
        <v>9.5250000000000001E-2</v>
      </c>
      <c r="P207">
        <v>9.783E-2</v>
      </c>
      <c r="Q207">
        <v>0.10070999999999999</v>
      </c>
      <c r="R207">
        <v>0.10555</v>
      </c>
      <c r="S207">
        <v>0.11063000000000001</v>
      </c>
      <c r="T207">
        <v>0.1105</v>
      </c>
      <c r="U207">
        <v>0.11941</v>
      </c>
    </row>
    <row r="208" spans="1:21" x14ac:dyDescent="0.3">
      <c r="A208">
        <v>647</v>
      </c>
      <c r="B208">
        <v>2.427E-2</v>
      </c>
      <c r="C208">
        <v>3.3029999999999997E-2</v>
      </c>
      <c r="D208">
        <v>4.138E-2</v>
      </c>
      <c r="E208">
        <v>4.863E-2</v>
      </c>
      <c r="F208">
        <v>5.5100000000000003E-2</v>
      </c>
      <c r="G208">
        <v>6.0679999999999998E-2</v>
      </c>
      <c r="H208">
        <v>6.7369999999999999E-2</v>
      </c>
      <c r="I208">
        <v>7.3480000000000004E-2</v>
      </c>
      <c r="J208">
        <v>7.4950000000000003E-2</v>
      </c>
      <c r="K208">
        <v>8.3030000000000007E-2</v>
      </c>
      <c r="L208">
        <v>8.4949999999999998E-2</v>
      </c>
      <c r="M208">
        <v>8.7690000000000004E-2</v>
      </c>
      <c r="N208">
        <v>9.0910000000000005E-2</v>
      </c>
      <c r="O208">
        <v>9.4490000000000005E-2</v>
      </c>
      <c r="P208">
        <v>9.6420000000000006E-2</v>
      </c>
      <c r="Q208">
        <v>9.9659999999999999E-2</v>
      </c>
      <c r="R208">
        <v>0.10363</v>
      </c>
      <c r="S208">
        <v>0.10911</v>
      </c>
      <c r="T208">
        <v>0.1104</v>
      </c>
      <c r="U208">
        <v>0.11741</v>
      </c>
    </row>
    <row r="209" spans="1:21" x14ac:dyDescent="0.3">
      <c r="A209">
        <v>646</v>
      </c>
      <c r="B209">
        <v>2.3390000000000001E-2</v>
      </c>
      <c r="C209">
        <v>3.3369999999999997E-2</v>
      </c>
      <c r="D209">
        <v>4.1169999999999998E-2</v>
      </c>
      <c r="E209">
        <v>4.7739999999999998E-2</v>
      </c>
      <c r="F209">
        <v>5.4399999999999997E-2</v>
      </c>
      <c r="G209">
        <v>6.0109999999999997E-2</v>
      </c>
      <c r="H209">
        <v>6.6239999999999993E-2</v>
      </c>
      <c r="I209">
        <v>7.2760000000000005E-2</v>
      </c>
      <c r="J209">
        <v>7.5079999999999994E-2</v>
      </c>
      <c r="K209">
        <v>8.1960000000000005E-2</v>
      </c>
      <c r="L209">
        <v>8.3769999999999997E-2</v>
      </c>
      <c r="M209">
        <v>8.6499999999999994E-2</v>
      </c>
      <c r="N209">
        <v>9.017E-2</v>
      </c>
      <c r="O209">
        <v>9.4009999999999996E-2</v>
      </c>
      <c r="P209">
        <v>9.6979999999999997E-2</v>
      </c>
      <c r="Q209">
        <v>9.8820000000000005E-2</v>
      </c>
      <c r="R209">
        <v>0.10229000000000001</v>
      </c>
      <c r="S209">
        <v>0.10875</v>
      </c>
      <c r="T209">
        <v>0.10945000000000001</v>
      </c>
      <c r="U209">
        <v>0.11681999999999999</v>
      </c>
    </row>
    <row r="210" spans="1:21" x14ac:dyDescent="0.3">
      <c r="A210">
        <v>645</v>
      </c>
      <c r="B210">
        <v>2.2610000000000002E-2</v>
      </c>
      <c r="C210">
        <v>3.3180000000000001E-2</v>
      </c>
      <c r="D210">
        <v>3.95E-2</v>
      </c>
      <c r="E210">
        <v>4.6519999999999999E-2</v>
      </c>
      <c r="F210">
        <v>5.4030000000000002E-2</v>
      </c>
      <c r="G210">
        <v>5.9749999999999998E-2</v>
      </c>
      <c r="H210">
        <v>6.5750000000000003E-2</v>
      </c>
      <c r="I210">
        <v>7.0529999999999995E-2</v>
      </c>
      <c r="J210">
        <v>7.3400000000000007E-2</v>
      </c>
      <c r="K210">
        <v>8.1170000000000006E-2</v>
      </c>
      <c r="L210">
        <v>8.301E-2</v>
      </c>
      <c r="M210">
        <v>8.548E-2</v>
      </c>
      <c r="N210">
        <v>8.9190000000000005E-2</v>
      </c>
      <c r="O210">
        <v>9.2549999999999993E-2</v>
      </c>
      <c r="P210">
        <v>9.5369999999999996E-2</v>
      </c>
      <c r="Q210">
        <v>9.7409999999999997E-2</v>
      </c>
      <c r="R210">
        <v>0.1017</v>
      </c>
      <c r="S210">
        <v>0.10695</v>
      </c>
      <c r="T210">
        <v>0.10783</v>
      </c>
      <c r="U210">
        <v>0.11612</v>
      </c>
    </row>
    <row r="211" spans="1:21" x14ac:dyDescent="0.3">
      <c r="A211">
        <v>644</v>
      </c>
      <c r="B211">
        <v>2.1770000000000001E-2</v>
      </c>
      <c r="C211">
        <v>3.3300000000000003E-2</v>
      </c>
      <c r="D211">
        <v>4.0009999999999997E-2</v>
      </c>
      <c r="E211">
        <v>4.6359999999999998E-2</v>
      </c>
      <c r="F211">
        <v>5.3659999999999999E-2</v>
      </c>
      <c r="G211">
        <v>5.8930000000000003E-2</v>
      </c>
      <c r="H211">
        <v>6.4670000000000005E-2</v>
      </c>
      <c r="I211">
        <v>7.1190000000000003E-2</v>
      </c>
      <c r="J211">
        <v>7.2840000000000002E-2</v>
      </c>
      <c r="K211">
        <v>8.0430000000000001E-2</v>
      </c>
      <c r="L211">
        <v>8.3040000000000003E-2</v>
      </c>
      <c r="M211">
        <v>8.5300000000000001E-2</v>
      </c>
      <c r="N211">
        <v>8.9219999999999994E-2</v>
      </c>
      <c r="O211">
        <v>9.1579999999999995E-2</v>
      </c>
      <c r="P211">
        <v>9.5019999999999993E-2</v>
      </c>
      <c r="Q211">
        <v>9.6860000000000002E-2</v>
      </c>
      <c r="R211">
        <v>0.10148</v>
      </c>
      <c r="S211">
        <v>0.10691000000000001</v>
      </c>
      <c r="T211">
        <v>0.1082</v>
      </c>
      <c r="U211">
        <v>0.11589000000000001</v>
      </c>
    </row>
    <row r="212" spans="1:21" x14ac:dyDescent="0.3">
      <c r="A212">
        <v>643</v>
      </c>
      <c r="B212">
        <v>2.214E-2</v>
      </c>
      <c r="C212">
        <v>3.2129999999999999E-2</v>
      </c>
      <c r="D212">
        <v>3.9460000000000002E-2</v>
      </c>
      <c r="E212">
        <v>4.6120000000000001E-2</v>
      </c>
      <c r="F212">
        <v>5.3589999999999999E-2</v>
      </c>
      <c r="G212">
        <v>5.7869999999999998E-2</v>
      </c>
      <c r="H212">
        <v>6.3649999999999998E-2</v>
      </c>
      <c r="I212">
        <v>7.0040000000000005E-2</v>
      </c>
      <c r="J212">
        <v>7.2590000000000002E-2</v>
      </c>
      <c r="K212">
        <v>7.9430000000000001E-2</v>
      </c>
      <c r="L212">
        <v>8.2619999999999999E-2</v>
      </c>
      <c r="M212">
        <v>8.4500000000000006E-2</v>
      </c>
      <c r="N212">
        <v>8.7599999999999997E-2</v>
      </c>
      <c r="O212">
        <v>9.2030000000000001E-2</v>
      </c>
      <c r="P212">
        <v>9.3590000000000007E-2</v>
      </c>
      <c r="Q212">
        <v>9.6540000000000001E-2</v>
      </c>
      <c r="R212">
        <v>0.10042</v>
      </c>
      <c r="S212">
        <v>0.10652</v>
      </c>
      <c r="T212">
        <v>0.10729</v>
      </c>
      <c r="U212">
        <v>0.1147</v>
      </c>
    </row>
    <row r="213" spans="1:21" x14ac:dyDescent="0.3">
      <c r="A213">
        <v>642</v>
      </c>
      <c r="B213">
        <v>2.1610000000000001E-2</v>
      </c>
      <c r="C213">
        <v>3.1300000000000001E-2</v>
      </c>
      <c r="D213">
        <v>3.8730000000000001E-2</v>
      </c>
      <c r="E213">
        <v>4.5420000000000002E-2</v>
      </c>
      <c r="F213">
        <v>5.2389999999999999E-2</v>
      </c>
      <c r="G213">
        <v>5.6349999999999997E-2</v>
      </c>
      <c r="H213">
        <v>6.4019999999999994E-2</v>
      </c>
      <c r="I213">
        <v>6.9919999999999996E-2</v>
      </c>
      <c r="J213">
        <v>7.1830000000000005E-2</v>
      </c>
      <c r="K213">
        <v>7.8229999999999994E-2</v>
      </c>
      <c r="L213">
        <v>8.1589999999999996E-2</v>
      </c>
      <c r="M213">
        <v>8.3269999999999997E-2</v>
      </c>
      <c r="N213">
        <v>8.7160000000000001E-2</v>
      </c>
      <c r="O213">
        <v>9.0620000000000006E-2</v>
      </c>
      <c r="P213">
        <v>9.325E-2</v>
      </c>
      <c r="Q213">
        <v>9.5570000000000002E-2</v>
      </c>
      <c r="R213">
        <v>9.9430000000000004E-2</v>
      </c>
      <c r="S213">
        <v>0.10527</v>
      </c>
      <c r="T213">
        <v>0.10717</v>
      </c>
      <c r="U213">
        <v>0.11391</v>
      </c>
    </row>
    <row r="214" spans="1:21" x14ac:dyDescent="0.3">
      <c r="A214">
        <v>641</v>
      </c>
      <c r="B214">
        <v>2.2370000000000001E-2</v>
      </c>
      <c r="C214">
        <v>3.1399999999999997E-2</v>
      </c>
      <c r="D214">
        <v>3.8429999999999999E-2</v>
      </c>
      <c r="E214">
        <v>4.4850000000000001E-2</v>
      </c>
      <c r="F214">
        <v>5.2109999999999997E-2</v>
      </c>
      <c r="G214">
        <v>5.7320000000000003E-2</v>
      </c>
      <c r="H214">
        <v>6.3719999999999999E-2</v>
      </c>
      <c r="I214">
        <v>7.0150000000000004E-2</v>
      </c>
      <c r="J214">
        <v>7.1790000000000007E-2</v>
      </c>
      <c r="K214">
        <v>7.8469999999999998E-2</v>
      </c>
      <c r="L214">
        <v>8.1059999999999993E-2</v>
      </c>
      <c r="M214">
        <v>8.2669999999999993E-2</v>
      </c>
      <c r="N214">
        <v>8.6610000000000006E-2</v>
      </c>
      <c r="O214">
        <v>9.06E-2</v>
      </c>
      <c r="P214">
        <v>9.3479999999999994E-2</v>
      </c>
      <c r="Q214">
        <v>9.4979999999999995E-2</v>
      </c>
      <c r="R214">
        <v>9.9150000000000002E-2</v>
      </c>
      <c r="S214">
        <v>0.10511</v>
      </c>
      <c r="T214">
        <v>0.10685</v>
      </c>
      <c r="U214">
        <v>0.11405999999999999</v>
      </c>
    </row>
    <row r="215" spans="1:21" x14ac:dyDescent="0.3">
      <c r="A215">
        <v>640</v>
      </c>
      <c r="B215">
        <v>2.0549999999999999E-2</v>
      </c>
      <c r="C215">
        <v>2.921E-2</v>
      </c>
      <c r="D215">
        <v>3.6240000000000001E-2</v>
      </c>
      <c r="E215">
        <v>4.2299999999999997E-2</v>
      </c>
      <c r="F215">
        <v>4.9959999999999997E-2</v>
      </c>
      <c r="G215">
        <v>5.5989999999999998E-2</v>
      </c>
      <c r="H215">
        <v>6.1120000000000001E-2</v>
      </c>
      <c r="I215">
        <v>6.7000000000000004E-2</v>
      </c>
      <c r="J215">
        <v>6.9059999999999996E-2</v>
      </c>
      <c r="K215">
        <v>7.6999999999999999E-2</v>
      </c>
      <c r="L215">
        <v>7.8670000000000004E-2</v>
      </c>
      <c r="M215">
        <v>8.183E-2</v>
      </c>
      <c r="N215">
        <v>8.5099999999999995E-2</v>
      </c>
      <c r="O215">
        <v>8.7730000000000002E-2</v>
      </c>
      <c r="P215">
        <v>9.1020000000000004E-2</v>
      </c>
      <c r="Q215">
        <v>9.3020000000000005E-2</v>
      </c>
      <c r="R215">
        <v>9.7519999999999996E-2</v>
      </c>
      <c r="S215">
        <v>0.10289</v>
      </c>
      <c r="T215">
        <v>0.10353999999999999</v>
      </c>
      <c r="U215">
        <v>0.1113</v>
      </c>
    </row>
    <row r="216" spans="1:21" x14ac:dyDescent="0.3">
      <c r="A216">
        <v>639</v>
      </c>
      <c r="B216">
        <v>2.044E-2</v>
      </c>
      <c r="C216">
        <v>2.9319999999999999E-2</v>
      </c>
      <c r="D216">
        <v>3.6929999999999998E-2</v>
      </c>
      <c r="E216">
        <v>4.3499999999999997E-2</v>
      </c>
      <c r="F216">
        <v>4.9889999999999997E-2</v>
      </c>
      <c r="G216">
        <v>5.4480000000000001E-2</v>
      </c>
      <c r="H216">
        <v>6.0519999999999997E-2</v>
      </c>
      <c r="I216">
        <v>6.7070000000000005E-2</v>
      </c>
      <c r="J216">
        <v>6.8940000000000001E-2</v>
      </c>
      <c r="K216">
        <v>7.571E-2</v>
      </c>
      <c r="L216">
        <v>7.8630000000000005E-2</v>
      </c>
      <c r="M216">
        <v>8.0740000000000006E-2</v>
      </c>
      <c r="N216">
        <v>8.4500000000000006E-2</v>
      </c>
      <c r="O216">
        <v>8.8160000000000002E-2</v>
      </c>
      <c r="P216">
        <v>8.9560000000000001E-2</v>
      </c>
      <c r="Q216">
        <v>9.2439999999999994E-2</v>
      </c>
      <c r="R216">
        <v>9.7259999999999999E-2</v>
      </c>
      <c r="S216">
        <v>0.10314</v>
      </c>
      <c r="T216">
        <v>0.10321</v>
      </c>
      <c r="U216">
        <v>0.11014</v>
      </c>
    </row>
    <row r="217" spans="1:21" x14ac:dyDescent="0.3">
      <c r="A217">
        <v>638</v>
      </c>
      <c r="B217">
        <v>2.018E-2</v>
      </c>
      <c r="C217">
        <v>3.0009999999999998E-2</v>
      </c>
      <c r="D217">
        <v>3.6400000000000002E-2</v>
      </c>
      <c r="E217">
        <v>4.3229999999999998E-2</v>
      </c>
      <c r="F217">
        <v>4.9939999999999998E-2</v>
      </c>
      <c r="G217">
        <v>5.4640000000000001E-2</v>
      </c>
      <c r="H217">
        <v>6.028E-2</v>
      </c>
      <c r="I217">
        <v>6.6259999999999999E-2</v>
      </c>
      <c r="J217">
        <v>6.8559999999999996E-2</v>
      </c>
      <c r="K217">
        <v>7.5509999999999994E-2</v>
      </c>
      <c r="L217">
        <v>7.843E-2</v>
      </c>
      <c r="M217">
        <v>8.0320000000000003E-2</v>
      </c>
      <c r="N217">
        <v>8.3339999999999997E-2</v>
      </c>
      <c r="O217">
        <v>8.7090000000000001E-2</v>
      </c>
      <c r="P217">
        <v>8.9730000000000004E-2</v>
      </c>
      <c r="Q217">
        <v>9.2369999999999994E-2</v>
      </c>
      <c r="R217">
        <v>9.6189999999999998E-2</v>
      </c>
      <c r="S217">
        <v>0.10212</v>
      </c>
      <c r="T217">
        <v>0.10287</v>
      </c>
      <c r="U217">
        <v>0.10943</v>
      </c>
    </row>
    <row r="218" spans="1:21" x14ac:dyDescent="0.3">
      <c r="A218">
        <v>637</v>
      </c>
      <c r="B218">
        <v>1.95E-2</v>
      </c>
      <c r="C218">
        <v>2.903E-2</v>
      </c>
      <c r="D218">
        <v>3.5499999999999997E-2</v>
      </c>
      <c r="E218">
        <v>4.1270000000000001E-2</v>
      </c>
      <c r="F218">
        <v>4.795E-2</v>
      </c>
      <c r="G218">
        <v>5.3319999999999999E-2</v>
      </c>
      <c r="H218">
        <v>5.987E-2</v>
      </c>
      <c r="I218">
        <v>6.5490000000000007E-2</v>
      </c>
      <c r="J218">
        <v>6.7299999999999999E-2</v>
      </c>
      <c r="K218">
        <v>7.4279999999999999E-2</v>
      </c>
      <c r="L218">
        <v>7.6439999999999994E-2</v>
      </c>
      <c r="M218">
        <v>7.9490000000000005E-2</v>
      </c>
      <c r="N218">
        <v>8.3070000000000005E-2</v>
      </c>
      <c r="O218">
        <v>8.6050000000000001E-2</v>
      </c>
      <c r="P218">
        <v>8.8239999999999999E-2</v>
      </c>
      <c r="Q218">
        <v>9.0840000000000004E-2</v>
      </c>
      <c r="R218">
        <v>9.4710000000000003E-2</v>
      </c>
      <c r="S218">
        <v>0.10093000000000001</v>
      </c>
      <c r="T218">
        <v>0.10205</v>
      </c>
      <c r="U218">
        <v>0.10983</v>
      </c>
    </row>
    <row r="219" spans="1:21" x14ac:dyDescent="0.3">
      <c r="A219">
        <v>636</v>
      </c>
      <c r="B219">
        <v>1.933E-2</v>
      </c>
      <c r="C219">
        <v>2.8680000000000001E-2</v>
      </c>
      <c r="D219">
        <v>3.5740000000000001E-2</v>
      </c>
      <c r="E219">
        <v>4.1180000000000001E-2</v>
      </c>
      <c r="F219">
        <v>4.8140000000000002E-2</v>
      </c>
      <c r="G219">
        <v>5.3120000000000001E-2</v>
      </c>
      <c r="H219">
        <v>5.9490000000000001E-2</v>
      </c>
      <c r="I219">
        <v>6.522E-2</v>
      </c>
      <c r="J219">
        <v>6.7269999999999996E-2</v>
      </c>
      <c r="K219">
        <v>7.4190000000000006E-2</v>
      </c>
      <c r="L219">
        <v>7.6670000000000002E-2</v>
      </c>
      <c r="M219">
        <v>7.8619999999999995E-2</v>
      </c>
      <c r="N219">
        <v>8.2100000000000006E-2</v>
      </c>
      <c r="O219">
        <v>8.5599999999999996E-2</v>
      </c>
      <c r="P219">
        <v>8.813E-2</v>
      </c>
      <c r="Q219">
        <v>9.0690000000000007E-2</v>
      </c>
      <c r="R219">
        <v>9.418E-2</v>
      </c>
      <c r="S219">
        <v>0.10065</v>
      </c>
      <c r="T219">
        <v>0.10163999999999999</v>
      </c>
      <c r="U219">
        <v>0.10911999999999999</v>
      </c>
    </row>
    <row r="220" spans="1:21" x14ac:dyDescent="0.3">
      <c r="A220">
        <v>635</v>
      </c>
      <c r="B220">
        <v>1.8110000000000001E-2</v>
      </c>
      <c r="C220">
        <v>2.7019999999999999E-2</v>
      </c>
      <c r="D220">
        <v>3.4020000000000002E-2</v>
      </c>
      <c r="E220">
        <v>3.968E-2</v>
      </c>
      <c r="F220">
        <v>4.6609999999999999E-2</v>
      </c>
      <c r="G220">
        <v>5.1409999999999997E-2</v>
      </c>
      <c r="H220">
        <v>5.7619999999999998E-2</v>
      </c>
      <c r="I220">
        <v>6.2920000000000004E-2</v>
      </c>
      <c r="J220">
        <v>6.5839999999999996E-2</v>
      </c>
      <c r="K220">
        <v>7.2980000000000003E-2</v>
      </c>
      <c r="L220">
        <v>7.535E-2</v>
      </c>
      <c r="M220">
        <v>7.7210000000000001E-2</v>
      </c>
      <c r="N220">
        <v>8.0659999999999996E-2</v>
      </c>
      <c r="O220">
        <v>8.4099999999999994E-2</v>
      </c>
      <c r="P220">
        <v>8.6749999999999994E-2</v>
      </c>
      <c r="Q220">
        <v>8.8749999999999996E-2</v>
      </c>
      <c r="R220">
        <v>9.2960000000000001E-2</v>
      </c>
      <c r="S220">
        <v>9.8769999999999997E-2</v>
      </c>
      <c r="T220">
        <v>9.9419999999999994E-2</v>
      </c>
      <c r="U220">
        <v>0.10725999999999999</v>
      </c>
    </row>
    <row r="221" spans="1:21" x14ac:dyDescent="0.3">
      <c r="A221">
        <v>634</v>
      </c>
      <c r="B221">
        <v>1.856E-2</v>
      </c>
      <c r="C221">
        <v>2.8080000000000001E-2</v>
      </c>
      <c r="D221">
        <v>3.3520000000000001E-2</v>
      </c>
      <c r="E221">
        <v>4.0250000000000001E-2</v>
      </c>
      <c r="F221">
        <v>4.6929999999999999E-2</v>
      </c>
      <c r="G221">
        <v>5.0970000000000001E-2</v>
      </c>
      <c r="H221">
        <v>5.7709999999999997E-2</v>
      </c>
      <c r="I221">
        <v>6.3890000000000002E-2</v>
      </c>
      <c r="J221">
        <v>6.5720000000000001E-2</v>
      </c>
      <c r="K221">
        <v>7.2099999999999997E-2</v>
      </c>
      <c r="L221">
        <v>7.4649999999999994E-2</v>
      </c>
      <c r="M221">
        <v>7.739E-2</v>
      </c>
      <c r="N221">
        <v>7.986E-2</v>
      </c>
      <c r="O221">
        <v>8.3930000000000005E-2</v>
      </c>
      <c r="P221">
        <v>8.5800000000000001E-2</v>
      </c>
      <c r="Q221">
        <v>8.8719999999999993E-2</v>
      </c>
      <c r="R221">
        <v>9.282E-2</v>
      </c>
      <c r="S221">
        <v>9.819E-2</v>
      </c>
      <c r="T221">
        <v>0.10015</v>
      </c>
      <c r="U221">
        <v>0.10684</v>
      </c>
    </row>
    <row r="222" spans="1:21" x14ac:dyDescent="0.3">
      <c r="A222">
        <v>633</v>
      </c>
      <c r="B222">
        <v>1.7760000000000001E-2</v>
      </c>
      <c r="C222">
        <v>2.777E-2</v>
      </c>
      <c r="D222">
        <v>3.3550000000000003E-2</v>
      </c>
      <c r="E222">
        <v>4.0189999999999997E-2</v>
      </c>
      <c r="F222">
        <v>4.5929999999999999E-2</v>
      </c>
      <c r="G222">
        <v>5.2010000000000001E-2</v>
      </c>
      <c r="H222">
        <v>5.706E-2</v>
      </c>
      <c r="I222">
        <v>6.3079999999999997E-2</v>
      </c>
      <c r="J222">
        <v>6.4360000000000001E-2</v>
      </c>
      <c r="K222">
        <v>7.1999999999999995E-2</v>
      </c>
      <c r="L222">
        <v>7.4410000000000004E-2</v>
      </c>
      <c r="M222">
        <v>7.6300000000000007E-2</v>
      </c>
      <c r="N222">
        <v>8.0390000000000003E-2</v>
      </c>
      <c r="O222">
        <v>8.2869999999999999E-2</v>
      </c>
      <c r="P222">
        <v>8.5900000000000004E-2</v>
      </c>
      <c r="Q222">
        <v>8.8359999999999994E-2</v>
      </c>
      <c r="R222">
        <v>9.2410000000000006E-2</v>
      </c>
      <c r="S222">
        <v>9.7720000000000001E-2</v>
      </c>
      <c r="T222">
        <v>9.8720000000000002E-2</v>
      </c>
      <c r="U222">
        <v>0.10607999999999999</v>
      </c>
    </row>
    <row r="223" spans="1:21" x14ac:dyDescent="0.3">
      <c r="A223">
        <v>632</v>
      </c>
      <c r="B223">
        <v>1.7739999999999999E-2</v>
      </c>
      <c r="C223">
        <v>2.7890000000000002E-2</v>
      </c>
      <c r="D223">
        <v>3.3210000000000003E-2</v>
      </c>
      <c r="E223">
        <v>3.9399999999999998E-2</v>
      </c>
      <c r="F223">
        <v>4.4949999999999997E-2</v>
      </c>
      <c r="G223">
        <v>5.0720000000000001E-2</v>
      </c>
      <c r="H223">
        <v>5.6529999999999997E-2</v>
      </c>
      <c r="I223">
        <v>6.1800000000000001E-2</v>
      </c>
      <c r="J223">
        <v>6.4089999999999994E-2</v>
      </c>
      <c r="K223">
        <v>7.0620000000000002E-2</v>
      </c>
      <c r="L223">
        <v>7.2969999999999993E-2</v>
      </c>
      <c r="M223">
        <v>7.6039999999999996E-2</v>
      </c>
      <c r="N223">
        <v>7.8979999999999995E-2</v>
      </c>
      <c r="O223">
        <v>8.2150000000000001E-2</v>
      </c>
      <c r="P223">
        <v>8.4779999999999994E-2</v>
      </c>
      <c r="Q223">
        <v>8.7150000000000005E-2</v>
      </c>
      <c r="R223">
        <v>9.1359999999999997E-2</v>
      </c>
      <c r="S223">
        <v>9.6909999999999996E-2</v>
      </c>
      <c r="T223">
        <v>9.8059999999999994E-2</v>
      </c>
      <c r="U223">
        <v>0.10577</v>
      </c>
    </row>
    <row r="224" spans="1:21" x14ac:dyDescent="0.3">
      <c r="A224">
        <v>631</v>
      </c>
      <c r="B224">
        <v>1.7319999999999999E-2</v>
      </c>
      <c r="C224">
        <v>2.564E-2</v>
      </c>
      <c r="D224">
        <v>3.2099999999999997E-2</v>
      </c>
      <c r="E224">
        <v>3.7789999999999997E-2</v>
      </c>
      <c r="F224">
        <v>4.4499999999999998E-2</v>
      </c>
      <c r="G224">
        <v>4.8849999999999998E-2</v>
      </c>
      <c r="H224">
        <v>5.5539999999999999E-2</v>
      </c>
      <c r="I224">
        <v>5.9929999999999997E-2</v>
      </c>
      <c r="J224">
        <v>6.3100000000000003E-2</v>
      </c>
      <c r="K224">
        <v>6.8989999999999996E-2</v>
      </c>
      <c r="L224">
        <v>7.1959999999999996E-2</v>
      </c>
      <c r="M224">
        <v>7.4099999999999999E-2</v>
      </c>
      <c r="N224">
        <v>7.7759999999999996E-2</v>
      </c>
      <c r="O224">
        <v>8.0839999999999995E-2</v>
      </c>
      <c r="P224">
        <v>8.2820000000000005E-2</v>
      </c>
      <c r="Q224">
        <v>8.659E-2</v>
      </c>
      <c r="R224">
        <v>8.9389999999999997E-2</v>
      </c>
      <c r="S224">
        <v>9.5689999999999997E-2</v>
      </c>
      <c r="T224">
        <v>9.6689999999999998E-2</v>
      </c>
      <c r="U224">
        <v>0.1041</v>
      </c>
    </row>
    <row r="225" spans="1:21" x14ac:dyDescent="0.3">
      <c r="A225">
        <v>630</v>
      </c>
      <c r="B225">
        <v>1.626E-2</v>
      </c>
      <c r="C225">
        <v>2.5440000000000001E-2</v>
      </c>
      <c r="D225">
        <v>3.2160000000000001E-2</v>
      </c>
      <c r="E225">
        <v>3.7479999999999999E-2</v>
      </c>
      <c r="F225">
        <v>4.3929999999999997E-2</v>
      </c>
      <c r="G225">
        <v>4.8750000000000002E-2</v>
      </c>
      <c r="H225">
        <v>5.3449999999999998E-2</v>
      </c>
      <c r="I225">
        <v>5.9310000000000002E-2</v>
      </c>
      <c r="J225">
        <v>6.2609999999999999E-2</v>
      </c>
      <c r="K225">
        <v>6.8790000000000004E-2</v>
      </c>
      <c r="L225">
        <v>7.1040000000000006E-2</v>
      </c>
      <c r="M225">
        <v>7.3200000000000001E-2</v>
      </c>
      <c r="N225">
        <v>7.6689999999999994E-2</v>
      </c>
      <c r="O225">
        <v>8.029E-2</v>
      </c>
      <c r="P225">
        <v>8.1559999999999994E-2</v>
      </c>
      <c r="Q225">
        <v>8.4970000000000004E-2</v>
      </c>
      <c r="R225">
        <v>8.8779999999999998E-2</v>
      </c>
      <c r="S225">
        <v>9.461E-2</v>
      </c>
      <c r="T225">
        <v>9.5039999999999999E-2</v>
      </c>
      <c r="U225">
        <v>0.10298</v>
      </c>
    </row>
    <row r="226" spans="1:21" x14ac:dyDescent="0.3">
      <c r="A226">
        <v>629</v>
      </c>
      <c r="B226">
        <v>1.711E-2</v>
      </c>
      <c r="C226">
        <v>2.6079999999999999E-2</v>
      </c>
      <c r="D226">
        <v>3.117E-2</v>
      </c>
      <c r="E226">
        <v>3.7539999999999997E-2</v>
      </c>
      <c r="F226">
        <v>4.4229999999999998E-2</v>
      </c>
      <c r="G226">
        <v>4.8660000000000002E-2</v>
      </c>
      <c r="H226">
        <v>5.4899999999999997E-2</v>
      </c>
      <c r="I226">
        <v>6.0490000000000002E-2</v>
      </c>
      <c r="J226">
        <v>6.1550000000000001E-2</v>
      </c>
      <c r="K226">
        <v>6.7790000000000003E-2</v>
      </c>
      <c r="L226">
        <v>7.109E-2</v>
      </c>
      <c r="M226">
        <v>7.3429999999999995E-2</v>
      </c>
      <c r="N226">
        <v>7.664E-2</v>
      </c>
      <c r="O226">
        <v>7.9189999999999997E-2</v>
      </c>
      <c r="P226">
        <v>8.1559999999999994E-2</v>
      </c>
      <c r="Q226">
        <v>8.4580000000000002E-2</v>
      </c>
      <c r="R226">
        <v>8.7999999999999995E-2</v>
      </c>
      <c r="S226">
        <v>9.4219999999999998E-2</v>
      </c>
      <c r="T226">
        <v>9.5869999999999997E-2</v>
      </c>
      <c r="U226">
        <v>0.10285999999999999</v>
      </c>
    </row>
    <row r="227" spans="1:21" x14ac:dyDescent="0.3">
      <c r="A227">
        <v>628</v>
      </c>
      <c r="B227">
        <v>1.6109999999999999E-2</v>
      </c>
      <c r="C227">
        <v>2.461E-2</v>
      </c>
      <c r="D227">
        <v>3.0190000000000002E-2</v>
      </c>
      <c r="E227">
        <v>3.6339999999999997E-2</v>
      </c>
      <c r="F227">
        <v>4.2630000000000001E-2</v>
      </c>
      <c r="G227">
        <v>4.7559999999999998E-2</v>
      </c>
      <c r="H227">
        <v>5.2569999999999999E-2</v>
      </c>
      <c r="I227">
        <v>5.8540000000000002E-2</v>
      </c>
      <c r="J227">
        <v>6.028E-2</v>
      </c>
      <c r="K227">
        <v>6.6979999999999998E-2</v>
      </c>
      <c r="L227">
        <v>6.8949999999999997E-2</v>
      </c>
      <c r="M227">
        <v>7.1169999999999997E-2</v>
      </c>
      <c r="N227">
        <v>7.5079999999999994E-2</v>
      </c>
      <c r="O227">
        <v>7.7979999999999994E-2</v>
      </c>
      <c r="P227">
        <v>8.0869999999999997E-2</v>
      </c>
      <c r="Q227">
        <v>8.3199999999999996E-2</v>
      </c>
      <c r="R227">
        <v>8.6389999999999995E-2</v>
      </c>
      <c r="S227">
        <v>9.2509999999999995E-2</v>
      </c>
      <c r="T227">
        <v>9.4119999999999995E-2</v>
      </c>
      <c r="U227">
        <v>0.10131</v>
      </c>
    </row>
    <row r="228" spans="1:21" x14ac:dyDescent="0.3">
      <c r="A228">
        <v>627</v>
      </c>
      <c r="B228">
        <v>1.469E-2</v>
      </c>
      <c r="C228">
        <v>2.4740000000000002E-2</v>
      </c>
      <c r="D228">
        <v>2.98E-2</v>
      </c>
      <c r="E228">
        <v>3.5490000000000001E-2</v>
      </c>
      <c r="F228">
        <v>4.308E-2</v>
      </c>
      <c r="G228">
        <v>4.761E-2</v>
      </c>
      <c r="H228">
        <v>5.2389999999999999E-2</v>
      </c>
      <c r="I228">
        <v>5.7450000000000001E-2</v>
      </c>
      <c r="J228">
        <v>5.9360000000000003E-2</v>
      </c>
      <c r="K228">
        <v>6.7220000000000002E-2</v>
      </c>
      <c r="L228">
        <v>6.8860000000000005E-2</v>
      </c>
      <c r="M228">
        <v>7.1639999999999995E-2</v>
      </c>
      <c r="N228">
        <v>7.4730000000000005E-2</v>
      </c>
      <c r="O228">
        <v>7.6939999999999995E-2</v>
      </c>
      <c r="P228">
        <v>8.0369999999999997E-2</v>
      </c>
      <c r="Q228">
        <v>8.1460000000000005E-2</v>
      </c>
      <c r="R228">
        <v>8.6970000000000006E-2</v>
      </c>
      <c r="S228">
        <v>9.2549999999999993E-2</v>
      </c>
      <c r="T228">
        <v>9.3640000000000001E-2</v>
      </c>
      <c r="U228">
        <v>0.10095999999999999</v>
      </c>
    </row>
    <row r="229" spans="1:21" x14ac:dyDescent="0.3">
      <c r="A229">
        <v>626</v>
      </c>
      <c r="B229">
        <v>1.5310000000000001E-2</v>
      </c>
      <c r="C229">
        <v>2.4029999999999999E-2</v>
      </c>
      <c r="D229">
        <v>3.0589999999999999E-2</v>
      </c>
      <c r="E229">
        <v>3.5680000000000003E-2</v>
      </c>
      <c r="F229">
        <v>4.2189999999999998E-2</v>
      </c>
      <c r="G229">
        <v>4.6420000000000003E-2</v>
      </c>
      <c r="H229">
        <v>5.1409999999999997E-2</v>
      </c>
      <c r="I229">
        <v>5.67E-2</v>
      </c>
      <c r="J229">
        <v>5.9670000000000001E-2</v>
      </c>
      <c r="K229">
        <v>6.5180000000000002E-2</v>
      </c>
      <c r="L229">
        <v>6.7720000000000002E-2</v>
      </c>
      <c r="M229">
        <v>7.0690000000000003E-2</v>
      </c>
      <c r="N229">
        <v>7.2999999999999995E-2</v>
      </c>
      <c r="O229">
        <v>7.689E-2</v>
      </c>
      <c r="P229">
        <v>7.9619999999999996E-2</v>
      </c>
      <c r="Q229">
        <v>8.1820000000000004E-2</v>
      </c>
      <c r="R229">
        <v>8.5440000000000002E-2</v>
      </c>
      <c r="S229">
        <v>9.2020000000000005E-2</v>
      </c>
      <c r="T229">
        <v>9.2579999999999996E-2</v>
      </c>
      <c r="U229">
        <v>0.10018000000000001</v>
      </c>
    </row>
    <row r="230" spans="1:21" x14ac:dyDescent="0.3">
      <c r="A230">
        <v>625</v>
      </c>
      <c r="B230">
        <v>1.558E-2</v>
      </c>
      <c r="C230">
        <v>2.3939999999999999E-2</v>
      </c>
      <c r="D230">
        <v>3.024E-2</v>
      </c>
      <c r="E230">
        <v>3.5990000000000001E-2</v>
      </c>
      <c r="F230">
        <v>4.1779999999999998E-2</v>
      </c>
      <c r="G230">
        <v>4.6879999999999998E-2</v>
      </c>
      <c r="H230">
        <v>5.1810000000000002E-2</v>
      </c>
      <c r="I230">
        <v>5.6599999999999998E-2</v>
      </c>
      <c r="J230">
        <v>5.9459999999999999E-2</v>
      </c>
      <c r="K230">
        <v>6.5860000000000002E-2</v>
      </c>
      <c r="L230">
        <v>6.837E-2</v>
      </c>
      <c r="M230">
        <v>7.0290000000000005E-2</v>
      </c>
      <c r="N230">
        <v>7.2690000000000005E-2</v>
      </c>
      <c r="O230">
        <v>7.7369999999999994E-2</v>
      </c>
      <c r="P230">
        <v>7.8920000000000004E-2</v>
      </c>
      <c r="Q230">
        <v>8.2250000000000004E-2</v>
      </c>
      <c r="R230">
        <v>8.5870000000000002E-2</v>
      </c>
      <c r="S230">
        <v>9.1480000000000006E-2</v>
      </c>
      <c r="T230">
        <v>9.2600000000000002E-2</v>
      </c>
      <c r="U230">
        <v>9.9699999999999997E-2</v>
      </c>
    </row>
    <row r="231" spans="1:21" x14ac:dyDescent="0.3">
      <c r="A231">
        <v>624</v>
      </c>
      <c r="B231">
        <v>1.538E-2</v>
      </c>
      <c r="C231">
        <v>2.3630000000000002E-2</v>
      </c>
      <c r="D231">
        <v>3.0009999999999998E-2</v>
      </c>
      <c r="E231">
        <v>3.5459999999999998E-2</v>
      </c>
      <c r="F231">
        <v>4.163E-2</v>
      </c>
      <c r="G231">
        <v>4.65E-2</v>
      </c>
      <c r="H231">
        <v>5.2400000000000002E-2</v>
      </c>
      <c r="I231">
        <v>5.6750000000000002E-2</v>
      </c>
      <c r="J231">
        <v>5.8610000000000002E-2</v>
      </c>
      <c r="K231">
        <v>6.4460000000000003E-2</v>
      </c>
      <c r="L231">
        <v>6.7790000000000003E-2</v>
      </c>
      <c r="M231">
        <v>6.8940000000000001E-2</v>
      </c>
      <c r="N231">
        <v>7.3649999999999993E-2</v>
      </c>
      <c r="O231">
        <v>7.5520000000000004E-2</v>
      </c>
      <c r="P231">
        <v>7.893E-2</v>
      </c>
      <c r="Q231">
        <v>8.0990000000000006E-2</v>
      </c>
      <c r="R231">
        <v>8.4370000000000001E-2</v>
      </c>
      <c r="S231">
        <v>9.0649999999999994E-2</v>
      </c>
      <c r="T231">
        <v>9.1759999999999994E-2</v>
      </c>
      <c r="U231">
        <v>9.9599999999999994E-2</v>
      </c>
    </row>
    <row r="232" spans="1:21" x14ac:dyDescent="0.3">
      <c r="A232">
        <v>623</v>
      </c>
      <c r="B232">
        <v>1.342E-2</v>
      </c>
      <c r="C232">
        <v>2.1870000000000001E-2</v>
      </c>
      <c r="D232">
        <v>2.844E-2</v>
      </c>
      <c r="E232">
        <v>3.3439999999999998E-2</v>
      </c>
      <c r="F232">
        <v>3.9739999999999998E-2</v>
      </c>
      <c r="G232">
        <v>4.444E-2</v>
      </c>
      <c r="H232">
        <v>4.9750000000000003E-2</v>
      </c>
      <c r="I232">
        <v>5.5469999999999998E-2</v>
      </c>
      <c r="J232">
        <v>5.7570000000000003E-2</v>
      </c>
      <c r="K232">
        <v>6.3479999999999995E-2</v>
      </c>
      <c r="L232">
        <v>6.5979999999999997E-2</v>
      </c>
      <c r="M232">
        <v>6.7589999999999997E-2</v>
      </c>
      <c r="N232">
        <v>7.0970000000000005E-2</v>
      </c>
      <c r="O232">
        <v>7.4429999999999996E-2</v>
      </c>
      <c r="P232">
        <v>7.6679999999999998E-2</v>
      </c>
      <c r="Q232">
        <v>7.8270000000000006E-2</v>
      </c>
      <c r="R232">
        <v>8.3049999999999999E-2</v>
      </c>
      <c r="S232">
        <v>8.8270000000000001E-2</v>
      </c>
      <c r="T232">
        <v>9.0639999999999998E-2</v>
      </c>
      <c r="U232">
        <v>9.8140000000000005E-2</v>
      </c>
    </row>
    <row r="233" spans="1:21" x14ac:dyDescent="0.3">
      <c r="A233">
        <v>622</v>
      </c>
      <c r="B233">
        <v>1.319E-2</v>
      </c>
      <c r="C233">
        <v>2.1069999999999998E-2</v>
      </c>
      <c r="D233">
        <v>2.6769999999999999E-2</v>
      </c>
      <c r="E233">
        <v>3.2910000000000002E-2</v>
      </c>
      <c r="F233">
        <v>3.8760000000000003E-2</v>
      </c>
      <c r="G233">
        <v>4.4409999999999998E-2</v>
      </c>
      <c r="H233">
        <v>4.8919999999999998E-2</v>
      </c>
      <c r="I233">
        <v>5.407E-2</v>
      </c>
      <c r="J233">
        <v>5.5629999999999999E-2</v>
      </c>
      <c r="K233">
        <v>6.2570000000000001E-2</v>
      </c>
      <c r="L233">
        <v>6.479E-2</v>
      </c>
      <c r="M233">
        <v>6.6710000000000005E-2</v>
      </c>
      <c r="N233">
        <v>6.9889999999999994E-2</v>
      </c>
      <c r="O233">
        <v>7.2859999999999994E-2</v>
      </c>
      <c r="P233">
        <v>7.5800000000000006E-2</v>
      </c>
      <c r="Q233">
        <v>7.7939999999999995E-2</v>
      </c>
      <c r="R233">
        <v>8.1930000000000003E-2</v>
      </c>
      <c r="S233">
        <v>8.7080000000000005E-2</v>
      </c>
      <c r="T233">
        <v>8.8830000000000006E-2</v>
      </c>
      <c r="U233">
        <v>9.6229999999999996E-2</v>
      </c>
    </row>
    <row r="234" spans="1:21" x14ac:dyDescent="0.3">
      <c r="A234">
        <v>621</v>
      </c>
      <c r="B234">
        <v>1.421E-2</v>
      </c>
      <c r="C234">
        <v>2.2030000000000001E-2</v>
      </c>
      <c r="D234">
        <v>2.8639999999999999E-2</v>
      </c>
      <c r="E234">
        <v>3.3700000000000001E-2</v>
      </c>
      <c r="F234">
        <v>3.9539999999999999E-2</v>
      </c>
      <c r="G234">
        <v>4.385E-2</v>
      </c>
      <c r="H234">
        <v>4.8730000000000002E-2</v>
      </c>
      <c r="I234">
        <v>5.4350000000000002E-2</v>
      </c>
      <c r="J234">
        <v>5.672E-2</v>
      </c>
      <c r="K234">
        <v>6.3460000000000003E-2</v>
      </c>
      <c r="L234">
        <v>6.5129999999999993E-2</v>
      </c>
      <c r="M234">
        <v>6.7339999999999997E-2</v>
      </c>
      <c r="N234">
        <v>7.0010000000000003E-2</v>
      </c>
      <c r="O234">
        <v>7.3840000000000003E-2</v>
      </c>
      <c r="P234">
        <v>7.596E-2</v>
      </c>
      <c r="Q234">
        <v>7.825E-2</v>
      </c>
      <c r="R234">
        <v>8.2159999999999997E-2</v>
      </c>
      <c r="S234">
        <v>8.8349999999999998E-2</v>
      </c>
      <c r="T234">
        <v>8.9209999999999998E-2</v>
      </c>
      <c r="U234">
        <v>9.6110000000000001E-2</v>
      </c>
    </row>
    <row r="235" spans="1:21" x14ac:dyDescent="0.3">
      <c r="A235">
        <v>620</v>
      </c>
      <c r="B235">
        <v>1.208E-2</v>
      </c>
      <c r="C235">
        <v>2.0910000000000002E-2</v>
      </c>
      <c r="D235">
        <v>2.6720000000000001E-2</v>
      </c>
      <c r="E235">
        <v>3.2410000000000001E-2</v>
      </c>
      <c r="F235">
        <v>3.7850000000000002E-2</v>
      </c>
      <c r="G235">
        <v>4.2029999999999998E-2</v>
      </c>
      <c r="H235">
        <v>4.7550000000000002E-2</v>
      </c>
      <c r="I235">
        <v>5.2760000000000001E-2</v>
      </c>
      <c r="J235">
        <v>5.4179999999999999E-2</v>
      </c>
      <c r="K235">
        <v>6.0999999999999999E-2</v>
      </c>
      <c r="L235">
        <v>6.2140000000000001E-2</v>
      </c>
      <c r="M235">
        <v>6.5049999999999997E-2</v>
      </c>
      <c r="N235">
        <v>6.8680000000000005E-2</v>
      </c>
      <c r="O235">
        <v>7.1499999999999994E-2</v>
      </c>
      <c r="P235">
        <v>7.3940000000000006E-2</v>
      </c>
      <c r="Q235">
        <v>7.6749999999999999E-2</v>
      </c>
      <c r="R235">
        <v>8.0240000000000006E-2</v>
      </c>
      <c r="S235">
        <v>8.6349999999999996E-2</v>
      </c>
      <c r="T235">
        <v>8.7309999999999999E-2</v>
      </c>
      <c r="U235">
        <v>9.332E-2</v>
      </c>
    </row>
    <row r="236" spans="1:21" x14ac:dyDescent="0.3">
      <c r="A236">
        <v>619</v>
      </c>
      <c r="B236">
        <v>1.2880000000000001E-2</v>
      </c>
      <c r="C236">
        <v>2.1499999999999998E-2</v>
      </c>
      <c r="D236">
        <v>2.7179999999999999E-2</v>
      </c>
      <c r="E236">
        <v>3.2239999999999998E-2</v>
      </c>
      <c r="F236">
        <v>3.7859999999999998E-2</v>
      </c>
      <c r="G236">
        <v>4.2590000000000003E-2</v>
      </c>
      <c r="H236">
        <v>4.7199999999999999E-2</v>
      </c>
      <c r="I236">
        <v>5.253E-2</v>
      </c>
      <c r="J236">
        <v>5.3859999999999998E-2</v>
      </c>
      <c r="K236">
        <v>6.1440000000000002E-2</v>
      </c>
      <c r="L236">
        <v>6.3189999999999996E-2</v>
      </c>
      <c r="M236">
        <v>6.6239999999999993E-2</v>
      </c>
      <c r="N236">
        <v>6.9320000000000007E-2</v>
      </c>
      <c r="O236">
        <v>7.2090000000000001E-2</v>
      </c>
      <c r="P236">
        <v>7.3950000000000002E-2</v>
      </c>
      <c r="Q236">
        <v>7.6439999999999994E-2</v>
      </c>
      <c r="R236">
        <v>8.0399999999999999E-2</v>
      </c>
      <c r="S236">
        <v>8.6249999999999993E-2</v>
      </c>
      <c r="T236">
        <v>8.7550000000000003E-2</v>
      </c>
      <c r="U236">
        <v>9.5200000000000007E-2</v>
      </c>
    </row>
    <row r="237" spans="1:21" x14ac:dyDescent="0.3">
      <c r="A237">
        <v>618</v>
      </c>
      <c r="B237">
        <v>1.1209999999999999E-2</v>
      </c>
      <c r="C237">
        <v>1.9619999999999999E-2</v>
      </c>
      <c r="D237">
        <v>2.5010000000000001E-2</v>
      </c>
      <c r="E237">
        <v>3.0460000000000001E-2</v>
      </c>
      <c r="F237">
        <v>3.687E-2</v>
      </c>
      <c r="G237">
        <v>4.0840000000000001E-2</v>
      </c>
      <c r="H237">
        <v>4.6440000000000002E-2</v>
      </c>
      <c r="I237">
        <v>5.1020000000000003E-2</v>
      </c>
      <c r="J237">
        <v>5.3319999999999999E-2</v>
      </c>
      <c r="K237">
        <v>5.9180000000000003E-2</v>
      </c>
      <c r="L237">
        <v>6.2719999999999998E-2</v>
      </c>
      <c r="M237">
        <v>6.3950000000000007E-2</v>
      </c>
      <c r="N237">
        <v>6.7349999999999993E-2</v>
      </c>
      <c r="O237">
        <v>7.0849999999999996E-2</v>
      </c>
      <c r="P237">
        <v>7.2209999999999996E-2</v>
      </c>
      <c r="Q237">
        <v>7.4649999999999994E-2</v>
      </c>
      <c r="R237">
        <v>7.8890000000000002E-2</v>
      </c>
      <c r="S237">
        <v>8.4889999999999993E-2</v>
      </c>
      <c r="T237">
        <v>8.5860000000000006E-2</v>
      </c>
      <c r="U237">
        <v>9.3619999999999995E-2</v>
      </c>
    </row>
    <row r="238" spans="1:21" x14ac:dyDescent="0.3">
      <c r="A238">
        <v>617</v>
      </c>
      <c r="B238">
        <v>1.214E-2</v>
      </c>
      <c r="C238">
        <v>1.9599999999999999E-2</v>
      </c>
      <c r="D238">
        <v>2.562E-2</v>
      </c>
      <c r="E238">
        <v>3.0790000000000001E-2</v>
      </c>
      <c r="F238">
        <v>3.671E-2</v>
      </c>
      <c r="G238">
        <v>4.0340000000000001E-2</v>
      </c>
      <c r="H238">
        <v>4.6379999999999998E-2</v>
      </c>
      <c r="I238">
        <v>5.049E-2</v>
      </c>
      <c r="J238">
        <v>5.2690000000000001E-2</v>
      </c>
      <c r="K238">
        <v>5.851E-2</v>
      </c>
      <c r="L238">
        <v>6.1789999999999998E-2</v>
      </c>
      <c r="M238">
        <v>6.3519999999999993E-2</v>
      </c>
      <c r="N238">
        <v>6.5949999999999995E-2</v>
      </c>
      <c r="O238">
        <v>6.9800000000000001E-2</v>
      </c>
      <c r="P238">
        <v>7.1480000000000002E-2</v>
      </c>
      <c r="Q238">
        <v>7.4370000000000006E-2</v>
      </c>
      <c r="R238">
        <v>7.8619999999999995E-2</v>
      </c>
      <c r="S238">
        <v>8.4669999999999995E-2</v>
      </c>
      <c r="T238">
        <v>8.5099999999999995E-2</v>
      </c>
      <c r="U238">
        <v>9.2999999999999999E-2</v>
      </c>
    </row>
    <row r="239" spans="1:21" x14ac:dyDescent="0.3">
      <c r="A239">
        <v>616</v>
      </c>
      <c r="B239">
        <v>1.222E-2</v>
      </c>
      <c r="C239">
        <v>1.9220000000000001E-2</v>
      </c>
      <c r="D239">
        <v>2.4910000000000002E-2</v>
      </c>
      <c r="E239">
        <v>3.04E-2</v>
      </c>
      <c r="F239">
        <v>3.5589999999999997E-2</v>
      </c>
      <c r="G239">
        <v>3.9730000000000001E-2</v>
      </c>
      <c r="H239">
        <v>4.5609999999999998E-2</v>
      </c>
      <c r="I239">
        <v>5.0849999999999999E-2</v>
      </c>
      <c r="J239">
        <v>5.1810000000000002E-2</v>
      </c>
      <c r="K239">
        <v>5.7610000000000001E-2</v>
      </c>
      <c r="L239">
        <v>6.0830000000000002E-2</v>
      </c>
      <c r="M239">
        <v>6.2950000000000006E-2</v>
      </c>
      <c r="N239">
        <v>6.5979999999999997E-2</v>
      </c>
      <c r="O239">
        <v>6.9279999999999994E-2</v>
      </c>
      <c r="P239">
        <v>7.1779999999999997E-2</v>
      </c>
      <c r="Q239">
        <v>7.374E-2</v>
      </c>
      <c r="R239">
        <v>7.7460000000000001E-2</v>
      </c>
      <c r="S239">
        <v>8.3089999999999997E-2</v>
      </c>
      <c r="T239">
        <v>8.4769999999999998E-2</v>
      </c>
      <c r="U239">
        <v>9.1579999999999995E-2</v>
      </c>
    </row>
    <row r="240" spans="1:21" x14ac:dyDescent="0.3">
      <c r="A240">
        <v>615</v>
      </c>
      <c r="B240">
        <v>1.2019999999999999E-2</v>
      </c>
      <c r="C240">
        <v>1.8679999999999999E-2</v>
      </c>
      <c r="D240">
        <v>2.3900000000000001E-2</v>
      </c>
      <c r="E240">
        <v>2.9530000000000001E-2</v>
      </c>
      <c r="F240">
        <v>3.5529999999999999E-2</v>
      </c>
      <c r="G240">
        <v>4.0149999999999998E-2</v>
      </c>
      <c r="H240">
        <v>4.4699999999999997E-2</v>
      </c>
      <c r="I240">
        <v>4.9489999999999999E-2</v>
      </c>
      <c r="J240">
        <v>5.1679999999999997E-2</v>
      </c>
      <c r="K240">
        <v>5.7729999999999997E-2</v>
      </c>
      <c r="L240">
        <v>6.028E-2</v>
      </c>
      <c r="M240">
        <v>6.1740000000000003E-2</v>
      </c>
      <c r="N240">
        <v>6.5879999999999994E-2</v>
      </c>
      <c r="O240">
        <v>6.8229999999999999E-2</v>
      </c>
      <c r="P240">
        <v>7.2139999999999996E-2</v>
      </c>
      <c r="Q240">
        <v>7.2480000000000003E-2</v>
      </c>
      <c r="R240">
        <v>7.671E-2</v>
      </c>
      <c r="S240">
        <v>8.226E-2</v>
      </c>
      <c r="T240">
        <v>8.3710000000000007E-2</v>
      </c>
      <c r="U240">
        <v>9.1310000000000002E-2</v>
      </c>
    </row>
    <row r="241" spans="1:21" x14ac:dyDescent="0.3">
      <c r="A241">
        <v>614</v>
      </c>
      <c r="B241">
        <v>1.0659999999999999E-2</v>
      </c>
      <c r="C241">
        <v>1.8460000000000001E-2</v>
      </c>
      <c r="D241">
        <v>2.3199999999999998E-2</v>
      </c>
      <c r="E241">
        <v>2.7859999999999999E-2</v>
      </c>
      <c r="F241">
        <v>3.3860000000000001E-2</v>
      </c>
      <c r="G241">
        <v>3.8830000000000003E-2</v>
      </c>
      <c r="H241">
        <v>4.308E-2</v>
      </c>
      <c r="I241">
        <v>4.8579999999999998E-2</v>
      </c>
      <c r="J241">
        <v>5.042E-2</v>
      </c>
      <c r="K241">
        <v>5.6419999999999998E-2</v>
      </c>
      <c r="L241">
        <v>5.8900000000000001E-2</v>
      </c>
      <c r="M241">
        <v>6.1420000000000002E-2</v>
      </c>
      <c r="N241">
        <v>6.4259999999999998E-2</v>
      </c>
      <c r="O241">
        <v>6.676E-2</v>
      </c>
      <c r="P241">
        <v>6.9769999999999999E-2</v>
      </c>
      <c r="Q241">
        <v>7.1340000000000001E-2</v>
      </c>
      <c r="R241">
        <v>7.5810000000000002E-2</v>
      </c>
      <c r="S241">
        <v>8.1339999999999996E-2</v>
      </c>
      <c r="T241">
        <v>8.2400000000000001E-2</v>
      </c>
      <c r="U241">
        <v>9.0090000000000003E-2</v>
      </c>
    </row>
    <row r="242" spans="1:21" x14ac:dyDescent="0.3">
      <c r="A242">
        <v>613</v>
      </c>
      <c r="B242">
        <v>1.0319999999999999E-2</v>
      </c>
      <c r="C242">
        <v>1.7919999999999998E-2</v>
      </c>
      <c r="D242">
        <v>2.3140000000000001E-2</v>
      </c>
      <c r="E242">
        <v>2.811E-2</v>
      </c>
      <c r="F242">
        <v>3.3770000000000001E-2</v>
      </c>
      <c r="G242">
        <v>3.7600000000000001E-2</v>
      </c>
      <c r="H242">
        <v>4.2419999999999999E-2</v>
      </c>
      <c r="I242">
        <v>4.7070000000000001E-2</v>
      </c>
      <c r="J242">
        <v>5.0310000000000001E-2</v>
      </c>
      <c r="K242">
        <v>5.586E-2</v>
      </c>
      <c r="L242">
        <v>5.8569999999999997E-2</v>
      </c>
      <c r="M242">
        <v>6.019E-2</v>
      </c>
      <c r="N242">
        <v>6.2939999999999996E-2</v>
      </c>
      <c r="O242">
        <v>6.6960000000000006E-2</v>
      </c>
      <c r="P242">
        <v>6.9470000000000004E-2</v>
      </c>
      <c r="Q242">
        <v>7.059E-2</v>
      </c>
      <c r="R242">
        <v>7.4740000000000001E-2</v>
      </c>
      <c r="S242">
        <v>8.1019999999999995E-2</v>
      </c>
      <c r="T242">
        <v>8.1369999999999998E-2</v>
      </c>
      <c r="U242">
        <v>8.8700000000000001E-2</v>
      </c>
    </row>
    <row r="243" spans="1:21" x14ac:dyDescent="0.3">
      <c r="A243">
        <v>612</v>
      </c>
      <c r="B243">
        <v>1.081E-2</v>
      </c>
      <c r="C243">
        <v>1.847E-2</v>
      </c>
      <c r="D243">
        <v>2.3859999999999999E-2</v>
      </c>
      <c r="E243">
        <v>2.8299999999999999E-2</v>
      </c>
      <c r="F243">
        <v>3.3840000000000002E-2</v>
      </c>
      <c r="G243">
        <v>3.7940000000000002E-2</v>
      </c>
      <c r="H243">
        <v>4.2340000000000003E-2</v>
      </c>
      <c r="I243">
        <v>4.811E-2</v>
      </c>
      <c r="J243">
        <v>5.0599999999999999E-2</v>
      </c>
      <c r="K243">
        <v>5.5759999999999997E-2</v>
      </c>
      <c r="L243">
        <v>5.8950000000000002E-2</v>
      </c>
      <c r="M243">
        <v>6.0589999999999998E-2</v>
      </c>
      <c r="N243">
        <v>6.3070000000000001E-2</v>
      </c>
      <c r="O243">
        <v>6.7699999999999996E-2</v>
      </c>
      <c r="P243">
        <v>6.8010000000000001E-2</v>
      </c>
      <c r="Q243">
        <v>7.0900000000000005E-2</v>
      </c>
      <c r="R243">
        <v>7.4910000000000004E-2</v>
      </c>
      <c r="S243">
        <v>8.0699999999999994E-2</v>
      </c>
      <c r="T243">
        <v>8.2229999999999998E-2</v>
      </c>
      <c r="U243">
        <v>8.8529999999999998E-2</v>
      </c>
    </row>
    <row r="244" spans="1:21" x14ac:dyDescent="0.3">
      <c r="A244">
        <v>611</v>
      </c>
      <c r="B244">
        <v>1.034E-2</v>
      </c>
      <c r="C244">
        <v>1.72E-2</v>
      </c>
      <c r="D244">
        <v>2.247E-2</v>
      </c>
      <c r="E244">
        <v>2.7009999999999999E-2</v>
      </c>
      <c r="F244">
        <v>3.3090000000000001E-2</v>
      </c>
      <c r="G244">
        <v>3.6720000000000003E-2</v>
      </c>
      <c r="H244">
        <v>4.3150000000000001E-2</v>
      </c>
      <c r="I244">
        <v>4.7640000000000002E-2</v>
      </c>
      <c r="J244">
        <v>4.854E-2</v>
      </c>
      <c r="K244">
        <v>5.4890000000000001E-2</v>
      </c>
      <c r="L244">
        <v>5.6950000000000001E-2</v>
      </c>
      <c r="M244">
        <v>5.8970000000000002E-2</v>
      </c>
      <c r="N244">
        <v>6.2590000000000007E-2</v>
      </c>
      <c r="O244">
        <v>6.4710000000000004E-2</v>
      </c>
      <c r="P244">
        <v>6.8029999999999993E-2</v>
      </c>
      <c r="Q244">
        <v>6.9650000000000004E-2</v>
      </c>
      <c r="R244">
        <v>7.3709999999999998E-2</v>
      </c>
      <c r="S244">
        <v>7.9780000000000004E-2</v>
      </c>
      <c r="T244">
        <v>8.0939999999999998E-2</v>
      </c>
      <c r="U244">
        <v>8.8069999999999996E-2</v>
      </c>
    </row>
    <row r="245" spans="1:21" x14ac:dyDescent="0.3">
      <c r="A245">
        <v>610</v>
      </c>
      <c r="B245">
        <v>9.2200000000000008E-3</v>
      </c>
      <c r="C245">
        <v>1.6760000000000001E-2</v>
      </c>
      <c r="D245">
        <v>2.137E-2</v>
      </c>
      <c r="E245">
        <v>2.6120000000000001E-2</v>
      </c>
      <c r="F245">
        <v>3.1649999999999998E-2</v>
      </c>
      <c r="G245">
        <v>3.6380000000000003E-2</v>
      </c>
      <c r="H245">
        <v>4.0469999999999999E-2</v>
      </c>
      <c r="I245">
        <v>4.6940000000000003E-2</v>
      </c>
      <c r="J245">
        <v>4.7559999999999998E-2</v>
      </c>
      <c r="K245">
        <v>5.3990000000000003E-2</v>
      </c>
      <c r="L245">
        <v>5.5910000000000001E-2</v>
      </c>
      <c r="M245">
        <v>5.8200000000000002E-2</v>
      </c>
      <c r="N245">
        <v>6.062E-2</v>
      </c>
      <c r="O245">
        <v>6.3930000000000001E-2</v>
      </c>
      <c r="P245">
        <v>6.7180000000000004E-2</v>
      </c>
      <c r="Q245">
        <v>6.8610000000000004E-2</v>
      </c>
      <c r="R245">
        <v>7.2220000000000006E-2</v>
      </c>
      <c r="S245">
        <v>7.8810000000000005E-2</v>
      </c>
      <c r="T245">
        <v>7.979E-2</v>
      </c>
      <c r="U245">
        <v>8.7190000000000004E-2</v>
      </c>
    </row>
    <row r="246" spans="1:21" x14ac:dyDescent="0.3">
      <c r="A246">
        <v>609</v>
      </c>
      <c r="B246">
        <v>8.8000000000000005E-3</v>
      </c>
      <c r="C246">
        <v>1.6049999999999998E-2</v>
      </c>
      <c r="D246">
        <v>2.1350000000000001E-2</v>
      </c>
      <c r="E246">
        <v>2.5860000000000001E-2</v>
      </c>
      <c r="F246">
        <v>3.091E-2</v>
      </c>
      <c r="G246">
        <v>3.5560000000000001E-2</v>
      </c>
      <c r="H246">
        <v>4.0629999999999999E-2</v>
      </c>
      <c r="I246">
        <v>4.53E-2</v>
      </c>
      <c r="J246">
        <v>4.7019999999999999E-2</v>
      </c>
      <c r="K246">
        <v>5.3409999999999999E-2</v>
      </c>
      <c r="L246">
        <v>5.5780000000000003E-2</v>
      </c>
      <c r="M246">
        <v>5.7869999999999998E-2</v>
      </c>
      <c r="N246">
        <v>6.0130000000000003E-2</v>
      </c>
      <c r="O246">
        <v>6.3270000000000007E-2</v>
      </c>
      <c r="P246">
        <v>6.5869999999999998E-2</v>
      </c>
      <c r="Q246">
        <v>6.7659999999999998E-2</v>
      </c>
      <c r="R246">
        <v>7.2539999999999993E-2</v>
      </c>
      <c r="S246">
        <v>7.8210000000000002E-2</v>
      </c>
      <c r="T246">
        <v>7.9219999999999999E-2</v>
      </c>
      <c r="U246">
        <v>8.6379999999999998E-2</v>
      </c>
    </row>
    <row r="247" spans="1:21" x14ac:dyDescent="0.3">
      <c r="A247">
        <v>608</v>
      </c>
      <c r="B247">
        <v>8.5900000000000004E-3</v>
      </c>
      <c r="C247">
        <v>1.5709999999999998E-2</v>
      </c>
      <c r="D247">
        <v>2.1100000000000001E-2</v>
      </c>
      <c r="E247">
        <v>2.52E-2</v>
      </c>
      <c r="F247">
        <v>3.082E-2</v>
      </c>
      <c r="G247">
        <v>3.4610000000000002E-2</v>
      </c>
      <c r="H247">
        <v>3.9449999999999999E-2</v>
      </c>
      <c r="I247">
        <v>4.4359999999999997E-2</v>
      </c>
      <c r="J247">
        <v>4.657E-2</v>
      </c>
      <c r="K247">
        <v>5.2150000000000002E-2</v>
      </c>
      <c r="L247">
        <v>5.4629999999999998E-2</v>
      </c>
      <c r="M247">
        <v>5.679E-2</v>
      </c>
      <c r="N247">
        <v>5.8869999999999999E-2</v>
      </c>
      <c r="O247">
        <v>6.2829999999999997E-2</v>
      </c>
      <c r="P247">
        <v>6.5259999999999999E-2</v>
      </c>
      <c r="Q247">
        <v>6.7530000000000007E-2</v>
      </c>
      <c r="R247">
        <v>7.1179999999999993E-2</v>
      </c>
      <c r="S247">
        <v>7.7950000000000005E-2</v>
      </c>
      <c r="T247">
        <v>7.8630000000000005E-2</v>
      </c>
      <c r="U247">
        <v>8.5250000000000006E-2</v>
      </c>
    </row>
    <row r="248" spans="1:21" x14ac:dyDescent="0.3">
      <c r="A248">
        <v>607</v>
      </c>
      <c r="B248">
        <v>9.2399999999999999E-3</v>
      </c>
      <c r="C248">
        <v>1.6559999999999998E-2</v>
      </c>
      <c r="D248">
        <v>2.0639999999999999E-2</v>
      </c>
      <c r="E248">
        <v>2.571E-2</v>
      </c>
      <c r="F248">
        <v>2.9989999999999999E-2</v>
      </c>
      <c r="G248">
        <v>3.5049999999999998E-2</v>
      </c>
      <c r="H248">
        <v>3.9190000000000003E-2</v>
      </c>
      <c r="I248">
        <v>4.4310000000000002E-2</v>
      </c>
      <c r="J248">
        <v>4.6199999999999998E-2</v>
      </c>
      <c r="K248">
        <v>5.1610000000000003E-2</v>
      </c>
      <c r="L248">
        <v>5.4120000000000001E-2</v>
      </c>
      <c r="M248">
        <v>5.6710000000000003E-2</v>
      </c>
      <c r="N248">
        <v>5.919E-2</v>
      </c>
      <c r="O248">
        <v>6.2969999999999998E-2</v>
      </c>
      <c r="P248">
        <v>6.4820000000000003E-2</v>
      </c>
      <c r="Q248">
        <v>6.701E-2</v>
      </c>
      <c r="R248">
        <v>7.0260000000000003E-2</v>
      </c>
      <c r="S248">
        <v>7.7009999999999995E-2</v>
      </c>
      <c r="T248">
        <v>7.8229999999999994E-2</v>
      </c>
      <c r="U248">
        <v>8.5510000000000003E-2</v>
      </c>
    </row>
    <row r="249" spans="1:21" x14ac:dyDescent="0.3">
      <c r="A249">
        <v>606</v>
      </c>
      <c r="B249">
        <v>8.0999999999999996E-3</v>
      </c>
      <c r="C249">
        <v>1.5520000000000001E-2</v>
      </c>
      <c r="D249">
        <v>1.9990000000000001E-2</v>
      </c>
      <c r="E249">
        <v>2.546E-2</v>
      </c>
      <c r="F249">
        <v>2.9839999999999998E-2</v>
      </c>
      <c r="G249">
        <v>3.415E-2</v>
      </c>
      <c r="H249">
        <v>3.9809999999999998E-2</v>
      </c>
      <c r="I249">
        <v>4.4290000000000003E-2</v>
      </c>
      <c r="J249">
        <v>4.5280000000000001E-2</v>
      </c>
      <c r="K249">
        <v>5.1679999999999997E-2</v>
      </c>
      <c r="L249">
        <v>5.4190000000000002E-2</v>
      </c>
      <c r="M249">
        <v>5.636E-2</v>
      </c>
      <c r="N249">
        <v>5.9540000000000003E-2</v>
      </c>
      <c r="O249">
        <v>6.1940000000000002E-2</v>
      </c>
      <c r="P249">
        <v>6.4579999999999999E-2</v>
      </c>
      <c r="Q249">
        <v>6.6369999999999998E-2</v>
      </c>
      <c r="R249">
        <v>7.0319999999999994E-2</v>
      </c>
      <c r="S249">
        <v>7.5990000000000002E-2</v>
      </c>
      <c r="T249">
        <v>7.7890000000000001E-2</v>
      </c>
      <c r="U249">
        <v>8.5139999999999993E-2</v>
      </c>
    </row>
    <row r="250" spans="1:21" x14ac:dyDescent="0.3">
      <c r="A250">
        <v>605</v>
      </c>
      <c r="B250">
        <v>7.9600000000000001E-3</v>
      </c>
      <c r="C250">
        <v>1.489E-2</v>
      </c>
      <c r="D250">
        <v>1.993E-2</v>
      </c>
      <c r="E250">
        <v>2.359E-2</v>
      </c>
      <c r="F250">
        <v>2.9700000000000001E-2</v>
      </c>
      <c r="G250">
        <v>3.3210000000000003E-2</v>
      </c>
      <c r="H250">
        <v>3.8390000000000001E-2</v>
      </c>
      <c r="I250">
        <v>4.2770000000000002E-2</v>
      </c>
      <c r="J250">
        <v>4.4819999999999999E-2</v>
      </c>
      <c r="K250">
        <v>5.0380000000000001E-2</v>
      </c>
      <c r="L250">
        <v>5.246E-2</v>
      </c>
      <c r="M250">
        <v>5.5140000000000002E-2</v>
      </c>
      <c r="N250">
        <v>5.7410000000000003E-2</v>
      </c>
      <c r="O250">
        <v>6.1010000000000002E-2</v>
      </c>
      <c r="P250">
        <v>6.2710000000000002E-2</v>
      </c>
      <c r="Q250">
        <v>6.5530000000000005E-2</v>
      </c>
      <c r="R250">
        <v>6.9360000000000005E-2</v>
      </c>
      <c r="S250">
        <v>7.5079999999999994E-2</v>
      </c>
      <c r="T250">
        <v>7.5410000000000005E-2</v>
      </c>
      <c r="U250">
        <v>8.4059999999999996E-2</v>
      </c>
    </row>
    <row r="251" spans="1:21" x14ac:dyDescent="0.3">
      <c r="A251">
        <v>604</v>
      </c>
      <c r="B251">
        <v>7.2500000000000004E-3</v>
      </c>
      <c r="C251">
        <v>1.32E-2</v>
      </c>
      <c r="D251">
        <v>1.8890000000000001E-2</v>
      </c>
      <c r="E251">
        <v>2.3130000000000001E-2</v>
      </c>
      <c r="F251">
        <v>2.7779999999999999E-2</v>
      </c>
      <c r="G251">
        <v>3.1600000000000003E-2</v>
      </c>
      <c r="H251">
        <v>3.6200000000000003E-2</v>
      </c>
      <c r="I251">
        <v>4.1050000000000003E-2</v>
      </c>
      <c r="J251">
        <v>4.3619999999999999E-2</v>
      </c>
      <c r="K251">
        <v>4.9239999999999999E-2</v>
      </c>
      <c r="L251">
        <v>5.0770000000000003E-2</v>
      </c>
      <c r="M251">
        <v>5.4010000000000002E-2</v>
      </c>
      <c r="N251">
        <v>5.6239999999999998E-2</v>
      </c>
      <c r="O251">
        <v>5.9540000000000003E-2</v>
      </c>
      <c r="P251">
        <v>6.1120000000000001E-2</v>
      </c>
      <c r="Q251">
        <v>6.3450000000000006E-2</v>
      </c>
      <c r="R251">
        <v>6.7479999999999998E-2</v>
      </c>
      <c r="S251">
        <v>7.3959999999999998E-2</v>
      </c>
      <c r="T251">
        <v>7.4099999999999999E-2</v>
      </c>
      <c r="U251">
        <v>8.1670000000000006E-2</v>
      </c>
    </row>
    <row r="252" spans="1:21" x14ac:dyDescent="0.3">
      <c r="A252">
        <v>603</v>
      </c>
      <c r="B252">
        <v>7.1799999999999998E-3</v>
      </c>
      <c r="C252">
        <v>1.4019999999999999E-2</v>
      </c>
      <c r="D252">
        <v>1.8020000000000001E-2</v>
      </c>
      <c r="E252">
        <v>2.2710000000000001E-2</v>
      </c>
      <c r="F252">
        <v>2.81E-2</v>
      </c>
      <c r="G252">
        <v>3.177E-2</v>
      </c>
      <c r="H252">
        <v>3.5749999999999997E-2</v>
      </c>
      <c r="I252">
        <v>4.1399999999999999E-2</v>
      </c>
      <c r="J252">
        <v>4.2439999999999999E-2</v>
      </c>
      <c r="K252">
        <v>4.8340000000000001E-2</v>
      </c>
      <c r="L252">
        <v>5.0799999999999998E-2</v>
      </c>
      <c r="M252">
        <v>5.271E-2</v>
      </c>
      <c r="N252">
        <v>5.5539999999999999E-2</v>
      </c>
      <c r="O252">
        <v>5.8700000000000002E-2</v>
      </c>
      <c r="P252">
        <v>6.1289999999999997E-2</v>
      </c>
      <c r="Q252">
        <v>6.3640000000000002E-2</v>
      </c>
      <c r="R252">
        <v>6.7500000000000004E-2</v>
      </c>
      <c r="S252">
        <v>7.2950000000000001E-2</v>
      </c>
      <c r="T252">
        <v>7.4209999999999998E-2</v>
      </c>
      <c r="U252">
        <v>8.1220000000000001E-2</v>
      </c>
    </row>
    <row r="253" spans="1:21" x14ac:dyDescent="0.3">
      <c r="A253">
        <v>602</v>
      </c>
      <c r="B253">
        <v>7.4099999999999999E-3</v>
      </c>
      <c r="C253">
        <v>1.4749999999999999E-2</v>
      </c>
      <c r="D253">
        <v>1.9089999999999999E-2</v>
      </c>
      <c r="E253">
        <v>2.3640000000000001E-2</v>
      </c>
      <c r="F253">
        <v>2.811E-2</v>
      </c>
      <c r="G253">
        <v>3.2419999999999997E-2</v>
      </c>
      <c r="H253">
        <v>3.6670000000000001E-2</v>
      </c>
      <c r="I253">
        <v>4.19E-2</v>
      </c>
      <c r="J253">
        <v>4.292E-2</v>
      </c>
      <c r="K253">
        <v>4.879E-2</v>
      </c>
      <c r="L253">
        <v>5.0880000000000002E-2</v>
      </c>
      <c r="M253">
        <v>5.348E-2</v>
      </c>
      <c r="N253">
        <v>5.6059999999999999E-2</v>
      </c>
      <c r="O253">
        <v>5.901E-2</v>
      </c>
      <c r="P253">
        <v>6.1499999999999999E-2</v>
      </c>
      <c r="Q253">
        <v>6.3469999999999999E-2</v>
      </c>
      <c r="R253">
        <v>6.7250000000000004E-2</v>
      </c>
      <c r="S253">
        <v>7.2940000000000005E-2</v>
      </c>
      <c r="T253">
        <v>7.4469999999999995E-2</v>
      </c>
      <c r="U253">
        <v>8.1680000000000003E-2</v>
      </c>
    </row>
    <row r="254" spans="1:21" x14ac:dyDescent="0.3">
      <c r="A254">
        <v>601</v>
      </c>
      <c r="B254">
        <v>6.8999999999999999E-3</v>
      </c>
      <c r="C254">
        <v>1.4460000000000001E-2</v>
      </c>
      <c r="D254">
        <v>1.8319999999999999E-2</v>
      </c>
      <c r="E254">
        <v>2.375E-2</v>
      </c>
      <c r="F254">
        <v>2.7550000000000002E-2</v>
      </c>
      <c r="G254">
        <v>3.1559999999999998E-2</v>
      </c>
      <c r="H254">
        <v>3.6139999999999999E-2</v>
      </c>
      <c r="I254">
        <v>4.011E-2</v>
      </c>
      <c r="J254">
        <v>4.197E-2</v>
      </c>
      <c r="K254">
        <v>4.7759999999999997E-2</v>
      </c>
      <c r="L254">
        <v>5.0139999999999997E-2</v>
      </c>
      <c r="M254">
        <v>5.2749999999999998E-2</v>
      </c>
      <c r="N254">
        <v>5.5350000000000003E-2</v>
      </c>
      <c r="O254">
        <v>5.7480000000000003E-2</v>
      </c>
      <c r="P254">
        <v>6.089E-2</v>
      </c>
      <c r="Q254">
        <v>6.2570000000000001E-2</v>
      </c>
      <c r="R254">
        <v>6.6970000000000002E-2</v>
      </c>
      <c r="S254">
        <v>7.2849999999999998E-2</v>
      </c>
      <c r="T254">
        <v>7.3870000000000005E-2</v>
      </c>
      <c r="U254">
        <v>8.1379999999999994E-2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oksazolin</vt:lpstr>
      <vt:lpstr>oksazolin titracija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Koki</dc:creator>
  <cp:lastModifiedBy>Marija</cp:lastModifiedBy>
  <dcterms:created xsi:type="dcterms:W3CDTF">2018-02-20T11:53:06Z</dcterms:created>
  <dcterms:modified xsi:type="dcterms:W3CDTF">2021-03-17T13:17:39Z</dcterms:modified>
</cp:coreProperties>
</file>